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6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Новгород" sheetId="6" r:id="rId6"/>
    <sheet name="Боровичи" sheetId="7" r:id="rId7"/>
  </sheets>
  <definedNames>
    <definedName name="_xlnm._FilterDatabase" localSheetId="0" hidden="1">'РКЗ '!$A$7:$F$386</definedName>
    <definedName name="_xlnm.Print_Area" localSheetId="1">'Окуловка'!$A$1:$J$66</definedName>
  </definedNames>
  <calcPr fullCalcOnLoad="1"/>
</workbook>
</file>

<file path=xl/sharedStrings.xml><?xml version="1.0" encoding="utf-8"?>
<sst xmlns="http://schemas.openxmlformats.org/spreadsheetml/2006/main" count="1836" uniqueCount="703">
  <si>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</si>
  <si>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</si>
  <si>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</si>
  <si>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</si>
  <si>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</si>
  <si>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</si>
  <si>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</si>
  <si>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</si>
  <si>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</si>
  <si>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</si>
  <si>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</si>
  <si>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</si>
  <si>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</si>
  <si>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</si>
  <si>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</si>
  <si>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</si>
  <si>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</si>
  <si>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</si>
  <si>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</si>
  <si>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</si>
  <si>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</si>
  <si>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</si>
  <si>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</si>
  <si>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</si>
  <si>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</si>
  <si>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</si>
  <si>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</si>
  <si>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</si>
  <si>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</si>
  <si>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</si>
  <si>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</si>
  <si>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</si>
  <si>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</si>
  <si>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</si>
  <si>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</si>
  <si>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</si>
  <si>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</si>
  <si>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</si>
  <si>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</si>
  <si>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</si>
  <si>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</si>
  <si>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</si>
  <si>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</si>
  <si>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</si>
  <si>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</si>
  <si>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</si>
  <si>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</si>
  <si>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</si>
  <si>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</si>
  <si>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</si>
  <si>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</si>
  <si>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</si>
  <si>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</si>
  <si>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</si>
  <si>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</si>
  <si>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</si>
  <si>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</si>
  <si>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</si>
  <si>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</si>
  <si>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</si>
  <si>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</si>
  <si>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</si>
  <si>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</si>
  <si>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</si>
  <si>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</si>
  <si>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</si>
  <si>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</si>
  <si>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</si>
  <si>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</si>
  <si>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</si>
  <si>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</si>
  <si>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</si>
  <si>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</si>
  <si>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</si>
  <si>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</si>
  <si>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</si>
  <si>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</si>
  <si>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</si>
  <si>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</si>
  <si>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</si>
  <si>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</si>
  <si>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</si>
  <si>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</si>
  <si>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</si>
  <si>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</si>
  <si>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</si>
  <si>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</si>
  <si>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</si>
  <si>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</si>
  <si>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</si>
  <si>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</si>
  <si>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</si>
  <si>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</si>
  <si>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</si>
  <si>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</si>
  <si>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</si>
  <si>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</si>
  <si>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</si>
  <si>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</si>
  <si>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</si>
  <si>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</si>
  <si>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</si>
  <si>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</si>
  <si>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</si>
  <si>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</si>
  <si>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</si>
  <si>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</si>
  <si>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</si>
  <si>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</si>
  <si>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</si>
  <si>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</si>
  <si>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</si>
  <si>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</si>
  <si>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</si>
  <si>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</si>
  <si>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</si>
  <si>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</si>
  <si>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</si>
  <si>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</si>
  <si>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</si>
  <si>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</si>
  <si>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</si>
  <si>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</si>
  <si>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</si>
  <si>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</si>
  <si>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</si>
  <si>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</si>
  <si>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</si>
  <si>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</si>
  <si>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</si>
  <si>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</si>
  <si>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</si>
  <si>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</si>
  <si>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</si>
  <si>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</si>
  <si>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</si>
  <si>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</si>
  <si>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</si>
  <si>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</si>
  <si>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</si>
  <si>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</si>
  <si>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</si>
  <si>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</si>
  <si>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</si>
  <si>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</si>
  <si>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</si>
  <si>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</si>
  <si>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</si>
  <si>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</si>
  <si>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</si>
  <si>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</si>
  <si>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</si>
  <si>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</si>
  <si>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</si>
  <si>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</si>
  <si>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</si>
  <si>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</si>
  <si>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</si>
  <si>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</si>
  <si>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</si>
  <si>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</si>
  <si>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</si>
  <si>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</si>
  <si>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</si>
  <si>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</si>
  <si>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</si>
  <si>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</si>
  <si>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</si>
  <si>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</si>
  <si>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</si>
  <si>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</si>
  <si>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</si>
  <si>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</si>
  <si>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</si>
  <si>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</si>
  <si>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</si>
  <si>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</si>
  <si>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</si>
  <si>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</si>
  <si>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</si>
  <si>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</si>
  <si>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</si>
  <si>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</si>
  <si>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</si>
  <si>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</si>
  <si>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</si>
  <si>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</si>
  <si>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</si>
  <si>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</si>
  <si>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</si>
  <si>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</si>
  <si>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</si>
  <si>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</si>
  <si>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</si>
  <si>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</si>
  <si>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</si>
  <si>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</si>
  <si>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</si>
  <si>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</si>
  <si>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</si>
  <si>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</si>
  <si>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</si>
  <si>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</si>
  <si>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</si>
  <si>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</si>
  <si>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</si>
  <si>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</si>
  <si>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</si>
  <si>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</si>
  <si>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</si>
  <si>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</si>
  <si>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</si>
  <si>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</si>
  <si>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</si>
  <si>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</si>
  <si>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</si>
  <si>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</si>
  <si>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</si>
  <si>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</si>
  <si>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</si>
  <si>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</si>
  <si>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</si>
  <si>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</si>
  <si>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</si>
  <si>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</si>
  <si>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</si>
  <si>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</si>
  <si>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</si>
  <si>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</si>
  <si>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</si>
  <si>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</si>
  <si>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</si>
  <si>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</si>
  <si>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</si>
  <si>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л-13 у шин КТП - 73</t>
  </si>
  <si>
    <t>ВЛ 10 кВ: л-13 у шин КТП - 48</t>
  </si>
  <si>
    <t>ВЛ 10 кВ: л-13 у шин КТП - 85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</si>
  <si>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</si>
  <si>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</si>
  <si>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</si>
  <si>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</si>
  <si>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</si>
  <si>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</si>
  <si>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</si>
  <si>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</si>
  <si>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</si>
  <si>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</si>
  <si>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</si>
  <si>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</si>
  <si>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</si>
  <si>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</si>
  <si>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</si>
  <si>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</si>
  <si>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</si>
  <si>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</si>
  <si>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</si>
  <si>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</si>
  <si>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</si>
  <si>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</si>
  <si>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</si>
  <si>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</si>
  <si>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</si>
  <si>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</si>
  <si>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</si>
  <si>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</si>
  <si>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</si>
  <si>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</si>
  <si>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</si>
  <si>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</si>
  <si>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</si>
  <si>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</si>
  <si>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</si>
  <si>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</si>
  <si>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</si>
  <si>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</si>
  <si>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</si>
  <si>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</si>
  <si>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</si>
  <si>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</si>
  <si>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</si>
  <si>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</si>
  <si>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</si>
  <si>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</si>
  <si>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</si>
  <si>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</si>
  <si>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</si>
  <si>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</si>
  <si>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</si>
  <si>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</si>
  <si>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</si>
  <si>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</si>
  <si>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</si>
  <si>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</si>
  <si>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</si>
  <si>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</si>
  <si>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</si>
  <si>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</si>
  <si>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</si>
  <si>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</si>
  <si>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</si>
  <si>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</si>
  <si>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</si>
  <si>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</si>
  <si>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</si>
  <si>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</si>
  <si>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</si>
  <si>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</si>
  <si>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</si>
  <si>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</si>
  <si>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</si>
  <si>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</si>
  <si>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</si>
  <si>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</si>
  <si>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</si>
  <si>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</si>
  <si>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</si>
  <si>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</si>
  <si>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</si>
  <si>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</si>
  <si>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</si>
  <si>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</si>
  <si>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</si>
  <si>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</si>
  <si>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</si>
  <si>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</si>
  <si>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</si>
  <si>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</si>
  <si>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</si>
  <si>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</si>
  <si>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</si>
  <si>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</si>
  <si>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</si>
  <si>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</si>
  <si>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</si>
  <si>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</si>
  <si>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</si>
  <si>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</si>
  <si>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</si>
  <si>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</si>
  <si>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</si>
  <si>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</si>
  <si>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</si>
  <si>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</si>
  <si>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</si>
  <si>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</si>
  <si>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</si>
  <si>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</si>
  <si>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</si>
  <si>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</si>
  <si>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</si>
  <si>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</si>
  <si>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</si>
  <si>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</si>
  <si>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</si>
  <si>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</si>
  <si>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</si>
  <si>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</si>
  <si>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</si>
  <si>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</si>
  <si>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</si>
  <si>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</si>
  <si>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</si>
  <si>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</si>
  <si>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</si>
  <si>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</si>
  <si>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</si>
  <si>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</si>
  <si>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</si>
  <si>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</si>
  <si>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</si>
  <si>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</si>
  <si>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</si>
  <si>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</si>
  <si>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</si>
  <si>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</si>
  <si>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</si>
  <si>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</si>
  <si>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</si>
  <si>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</si>
  <si>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</si>
  <si>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</si>
  <si>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</si>
  <si>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</si>
  <si>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</si>
  <si>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</si>
  <si>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</si>
  <si>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</si>
  <si>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</si>
  <si>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</si>
  <si>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</si>
  <si>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</si>
  <si>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</si>
  <si>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</si>
  <si>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</si>
  <si>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</si>
  <si>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</si>
  <si>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</si>
  <si>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</si>
  <si>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</si>
  <si>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</si>
  <si>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</si>
  <si>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</si>
  <si>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</si>
  <si>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</si>
  <si>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</si>
  <si>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</si>
  <si>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</si>
  <si>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</si>
  <si>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</si>
  <si>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</si>
  <si>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</si>
  <si>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</si>
  <si>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</si>
  <si>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</si>
  <si>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</si>
  <si>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</si>
  <si>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</si>
  <si>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</si>
  <si>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</si>
  <si>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</si>
  <si>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</si>
  <si>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</si>
  <si>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</si>
  <si>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</si>
  <si>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</si>
  <si>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</si>
  <si>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</si>
  <si>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</si>
  <si>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</si>
  <si>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</si>
  <si>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</si>
  <si>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</si>
  <si>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</si>
  <si>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</si>
  <si>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</si>
  <si>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</si>
  <si>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</si>
  <si>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</si>
  <si>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</si>
  <si>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</si>
  <si>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</si>
  <si>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</si>
  <si>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</si>
  <si>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</si>
  <si>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</si>
  <si>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</si>
  <si>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</si>
  <si>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</si>
  <si>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</si>
  <si>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</si>
  <si>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</si>
  <si>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</si>
  <si>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</si>
  <si>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</si>
  <si>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</si>
  <si>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</si>
  <si>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</si>
  <si>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</si>
  <si>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</si>
  <si>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</si>
  <si>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</si>
  <si>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</si>
  <si>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</si>
  <si>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</si>
  <si>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</si>
  <si>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</si>
  <si>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</si>
  <si>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</si>
  <si>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</si>
  <si>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</si>
  <si>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</si>
  <si>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</si>
  <si>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</si>
  <si>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</si>
  <si>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</si>
  <si>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</si>
  <si>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</si>
  <si>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</si>
  <si>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</si>
  <si>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</si>
  <si>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</si>
  <si>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</si>
  <si>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</si>
  <si>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</si>
  <si>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</si>
  <si>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</si>
  <si>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</si>
  <si>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</si>
  <si>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</si>
  <si>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</si>
  <si>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</si>
  <si>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</si>
  <si>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</si>
  <si>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</si>
  <si>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</si>
  <si>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</si>
  <si>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</si>
  <si>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</si>
  <si>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</si>
  <si>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</si>
  <si>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</si>
  <si>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</si>
  <si>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</si>
  <si>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</si>
  <si>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</si>
  <si>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</si>
  <si>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</si>
  <si>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</si>
  <si>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</si>
  <si>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</si>
  <si>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</si>
  <si>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</si>
  <si>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</si>
  <si>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</si>
  <si>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</si>
  <si>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</si>
  <si>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</si>
  <si>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</si>
  <si>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</si>
  <si>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</si>
  <si>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</si>
  <si>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</si>
  <si>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</si>
  <si>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</si>
  <si>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</si>
  <si>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</si>
  <si>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</si>
  <si>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</si>
  <si>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</si>
  <si>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</si>
  <si>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</si>
  <si>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</si>
  <si>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</si>
  <si>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</si>
  <si>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</si>
  <si>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</si>
  <si>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</si>
  <si>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</si>
  <si>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</si>
  <si>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</si>
  <si>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</si>
  <si>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</si>
  <si>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</si>
  <si>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</si>
  <si>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</si>
  <si>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</si>
  <si>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</si>
  <si>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</si>
  <si>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</si>
  <si>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</si>
  <si>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</si>
  <si>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</si>
  <si>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</si>
  <si>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</si>
  <si>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</si>
  <si>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</si>
  <si>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</si>
  <si>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</si>
  <si>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</si>
  <si>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</si>
  <si>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</si>
  <si>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</si>
  <si>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</si>
  <si>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</si>
  <si>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</si>
  <si>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</si>
  <si>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</si>
  <si>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</si>
  <si>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</si>
  <si>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</si>
  <si>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</si>
  <si>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</si>
  <si>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</si>
  <si>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</si>
  <si>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</si>
  <si>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</si>
  <si>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</si>
  <si>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</si>
  <si>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</si>
  <si>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</si>
  <si>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</si>
  <si>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</si>
  <si>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</si>
  <si>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</si>
  <si>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</si>
  <si>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</si>
  <si>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</si>
  <si>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</si>
  <si>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</si>
  <si>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</si>
  <si>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</si>
  <si>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</si>
  <si>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</si>
  <si>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</si>
  <si>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</si>
  <si>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</si>
  <si>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</si>
  <si>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</si>
  <si>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</si>
  <si>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</si>
  <si>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</si>
  <si>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</si>
  <si>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</si>
  <si>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</si>
  <si>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</si>
  <si>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</si>
  <si>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</si>
  <si>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</si>
  <si>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</si>
  <si>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</si>
  <si>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</si>
  <si>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</si>
  <si>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</si>
  <si>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</si>
  <si>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</si>
  <si>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</si>
  <si>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</si>
  <si>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</si>
  <si>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</si>
  <si>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</si>
  <si>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</si>
  <si>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</si>
  <si>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</si>
  <si>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</si>
  <si>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</si>
  <si>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</si>
  <si>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</si>
  <si>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</si>
  <si>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</si>
  <si>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</si>
  <si>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</si>
  <si>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</si>
  <si>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</si>
  <si>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</si>
  <si>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</si>
  <si>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</si>
  <si>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</si>
  <si>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</si>
  <si>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</si>
  <si>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</si>
  <si>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</si>
  <si>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</si>
  <si>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</si>
  <si>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</si>
  <si>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</si>
  <si>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</si>
  <si>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</si>
  <si>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</si>
  <si>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</si>
  <si>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</si>
  <si>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</si>
  <si>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</si>
  <si>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</si>
  <si>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</si>
  <si>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</si>
  <si>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</si>
  <si>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</si>
  <si>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</si>
  <si>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</si>
  <si>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</si>
  <si>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</si>
  <si>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________________2018г.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</si>
  <si>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</si>
  <si>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</si>
  <si>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</si>
  <si>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вечерний максимум                        21°°</t>
  </si>
  <si>
    <t>21.00</t>
  </si>
  <si>
    <t>21 часов по московскому времени</t>
  </si>
  <si>
    <t>ПС Мостищи КЛ 10 кВ: л-40 у шин РП Ремзавод</t>
  </si>
  <si>
    <t>ПС Мостищи КЛ 10 кВ: л-45 у шин РП Ремзавод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</si>
  <si>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</si>
  <si>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</si>
  <si>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</si>
  <si>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</si>
  <si>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Л-5</t>
  </si>
  <si>
    <t>ПС 35/6 кВ ЖБИ, КЛ-6 кВ, Л-6</t>
  </si>
  <si>
    <t>ПС 35/6 кВ ЖБИ, КЛ-6 кВ, Л-1</t>
  </si>
  <si>
    <t>ПС 35/6 кВ ЖБИ, КЛ-6 кВ, Л-8</t>
  </si>
  <si>
    <t>ПС Керамзит Л-1</t>
  </si>
  <si>
    <t>ПС Насосная, Л-8</t>
  </si>
  <si>
    <t>ПС Юго-Западная, Л-6</t>
  </si>
  <si>
    <t>ПС Юго-Западная, Л-7</t>
  </si>
  <si>
    <t>ПС Керамзит</t>
  </si>
  <si>
    <t>ПС Юго-Западная</t>
  </si>
  <si>
    <t xml:space="preserve">ПС 110/6-10 кВ Базовая, КЛ 10 кВ, Л-9 </t>
  </si>
  <si>
    <t xml:space="preserve">КЛ 10 кВ: л-9 </t>
  </si>
  <si>
    <t xml:space="preserve">   </t>
  </si>
  <si>
    <t>ПС110/10кВ  Южная л.12, КЛ-10кВ</t>
  </si>
  <si>
    <t>ПС110/10кВ  Южная л.25, КЛ-10кВ</t>
  </si>
  <si>
    <t>ПС 110/10 кВ Восточная, КЛ-10 кВ, Л-22</t>
  </si>
  <si>
    <t>ПС 110/10 кВ Восточная, КЛ-10 кВ, Л-23</t>
  </si>
  <si>
    <t xml:space="preserve">ВЛ 10 кВ: л-13 у ЛР </t>
  </si>
  <si>
    <t xml:space="preserve"> ЛР (от ПС Чудово, ВЛ-10 кВ, Л-13)</t>
  </si>
  <si>
    <t>_</t>
  </si>
  <si>
    <t>Сводные данные потребления по замерам 21 июня 2023 года, МВт.</t>
  </si>
  <si>
    <t>Контрольный день 21.06.2023</t>
  </si>
  <si>
    <t>Летний замерный день (21.06.2023 г.)</t>
  </si>
  <si>
    <t>ПС 110/6 кВ Районная, КЛ-6 кВ, Л-5</t>
  </si>
  <si>
    <t>ПС 110/6 кВ Районная, КЛ-6 кВ, Л-10</t>
  </si>
  <si>
    <t>ПС 110/6 кВ Районная, КЛ-6 кВ, Л-52</t>
  </si>
  <si>
    <t>КЛ 6 кВ: л-52</t>
  </si>
  <si>
    <t>ПС 110/6 кВ Районная, КЛ-6 кВ, Л-56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</si>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</sst>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##0"/>
  </numFmts>
  <fonts count="7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9"/>
      <color indexed="32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9"/>
      <color indexed="8"/>
      <name val="Verdana"/>
      <family val="2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  <font>
      <sz val="9"/>
      <color theme="1"/>
      <name val="Verdana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2" fillId="0" borderId="0" xfId="59" applyFont="1">
      <alignment/>
      <protection/>
    </xf>
    <xf numFmtId="0" fontId="6" fillId="0" borderId="0" xfId="59" applyFont="1">
      <alignment/>
      <protection/>
    </xf>
    <xf numFmtId="0" fontId="62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2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2" fillId="0" borderId="0" xfId="59" applyFont="1" applyFill="1" applyBorder="1" applyAlignment="1">
      <alignment horizontal="right"/>
      <protection/>
    </xf>
    <xf numFmtId="0" fontId="62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2" fillId="0" borderId="0" xfId="59" applyFont="1" applyAlignment="1">
      <alignment horizontal="center"/>
      <protection/>
    </xf>
    <xf numFmtId="0" fontId="63" fillId="0" borderId="0" xfId="59" applyFont="1">
      <alignment/>
      <protection/>
    </xf>
    <xf numFmtId="0" fontId="9" fillId="0" borderId="0" xfId="59" applyFont="1">
      <alignment/>
      <protection/>
    </xf>
    <xf numFmtId="0" fontId="63" fillId="0" borderId="0" xfId="59" applyFont="1" applyAlignment="1">
      <alignment horizontal="right"/>
      <protection/>
    </xf>
    <xf numFmtId="0" fontId="62" fillId="0" borderId="0" xfId="59" applyFont="1" applyBorder="1">
      <alignment/>
      <protection/>
    </xf>
    <xf numFmtId="0" fontId="62" fillId="0" borderId="0" xfId="59" applyFont="1" applyBorder="1" applyAlignment="1">
      <alignment horizontal="right" wrapText="1"/>
      <protection/>
    </xf>
    <xf numFmtId="0" fontId="62" fillId="0" borderId="0" xfId="59" applyFont="1" applyFill="1" applyBorder="1">
      <alignment/>
      <protection/>
    </xf>
    <xf numFmtId="0" fontId="36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52" applyFont="1" applyBorder="1">
      <alignment/>
      <protection/>
    </xf>
    <xf numFmtId="172" fontId="7" fillId="0" borderId="11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62" fillId="0" borderId="0" xfId="59" applyFont="1" applyAlignment="1">
      <alignment horizontal="left"/>
      <protection/>
    </xf>
    <xf numFmtId="0" fontId="7" fillId="0" borderId="0" xfId="59" applyFont="1" applyFill="1">
      <alignment/>
      <protection/>
    </xf>
    <xf numFmtId="0" fontId="62" fillId="0" borderId="10" xfId="59" applyFont="1" applyFill="1" applyBorder="1" applyAlignment="1">
      <alignment horizontal="center" vertical="center"/>
      <protection/>
    </xf>
    <xf numFmtId="0" fontId="62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2" fillId="0" borderId="0" xfId="59" applyFont="1" applyBorder="1" applyAlignment="1">
      <alignment horizontal="center"/>
      <protection/>
    </xf>
    <xf numFmtId="0" fontId="63" fillId="0" borderId="0" xfId="59" applyFont="1" applyFill="1">
      <alignment/>
      <protection/>
    </xf>
    <xf numFmtId="0" fontId="62" fillId="0" borderId="12" xfId="59" applyFont="1" applyBorder="1" applyAlignment="1">
      <alignment horizontal="center" vertical="center"/>
      <protection/>
    </xf>
    <xf numFmtId="0" fontId="62" fillId="0" borderId="0" xfId="59" applyFont="1" applyFill="1" applyBorder="1" applyAlignment="1">
      <alignment horizontal="right" wrapText="1"/>
      <protection/>
    </xf>
    <xf numFmtId="0" fontId="65" fillId="0" borderId="10" xfId="59" applyFont="1" applyBorder="1" applyAlignment="1">
      <alignment horizontal="center" vertical="center"/>
      <protection/>
    </xf>
    <xf numFmtId="0" fontId="3" fillId="0" borderId="0" xfId="54" applyFill="1">
      <alignment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0" fillId="0" borderId="0" xfId="59" applyFont="1" applyFill="1">
      <alignment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172" fontId="7" fillId="0" borderId="11" xfId="52" applyNumberFormat="1" applyFont="1" applyFill="1" applyBorder="1">
      <alignment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0" fontId="6" fillId="0" borderId="0" xfId="59" applyFont="1" applyFill="1">
      <alignment/>
      <protection/>
    </xf>
    <xf numFmtId="0" fontId="62" fillId="0" borderId="0" xfId="59" applyFont="1" applyFill="1" applyAlignment="1">
      <alignment horizontal="right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0" fontId="62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7" fillId="0" borderId="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62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1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49" fontId="16" fillId="0" borderId="0" xfId="0" applyNumberFormat="1" applyFont="1" applyAlignment="1">
      <alignment horizontal="center"/>
    </xf>
    <xf numFmtId="183" fontId="16" fillId="0" borderId="0" xfId="0" applyNumberFormat="1" applyFont="1" applyAlignment="1">
      <alignment horizontal="center"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62" fillId="0" borderId="0" xfId="59" applyFont="1" applyFill="1" applyAlignment="1">
      <alignment vertical="center"/>
      <protection/>
    </xf>
    <xf numFmtId="2" fontId="15" fillId="0" borderId="0" xfId="0" applyNumberFormat="1" applyFont="1" applyBorder="1" applyAlignment="1">
      <alignment horizontal="center" vertical="center"/>
    </xf>
    <xf numFmtId="173" fontId="7" fillId="0" borderId="10" xfId="59" applyNumberFormat="1" applyFont="1" applyFill="1" applyBorder="1" applyAlignment="1">
      <alignment horizontal="right"/>
      <protection/>
    </xf>
    <xf numFmtId="173" fontId="7" fillId="0" borderId="10" xfId="0" applyNumberFormat="1" applyFont="1" applyBorder="1" applyAlignment="1">
      <alignment horizontal="right" vertical="center"/>
    </xf>
    <xf numFmtId="173" fontId="62" fillId="0" borderId="10" xfId="59" applyNumberFormat="1" applyFont="1" applyFill="1" applyBorder="1" applyAlignment="1">
      <alignment horizontal="right"/>
      <protection/>
    </xf>
    <xf numFmtId="173" fontId="62" fillId="0" borderId="10" xfId="0" applyNumberFormat="1" applyFont="1" applyBorder="1" applyAlignment="1">
      <alignment horizontal="right"/>
    </xf>
    <xf numFmtId="173" fontId="62" fillId="0" borderId="10" xfId="0" applyNumberFormat="1" applyFont="1" applyFill="1" applyBorder="1" applyAlignment="1">
      <alignment horizontal="right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62" fillId="0" borderId="13" xfId="59" applyFont="1" applyBorder="1" applyAlignment="1">
      <alignment horizontal="center" vertical="center"/>
      <protection/>
    </xf>
    <xf numFmtId="173" fontId="7" fillId="0" borderId="10" xfId="59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Fill="1" applyBorder="1" applyAlignment="1">
      <alignment horizontal="right" vertical="center"/>
    </xf>
    <xf numFmtId="0" fontId="7" fillId="0" borderId="10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horizontal="left" vertical="center" wrapText="1"/>
      <protection/>
    </xf>
    <xf numFmtId="1" fontId="62" fillId="0" borderId="10" xfId="59" applyNumberFormat="1" applyFont="1" applyBorder="1" applyAlignment="1">
      <alignment horizontal="center" vertical="center"/>
      <protection/>
    </xf>
    <xf numFmtId="1" fontId="62" fillId="0" borderId="10" xfId="59" applyNumberFormat="1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59" applyFont="1" applyFill="1" applyBorder="1" applyAlignment="1">
      <alignment horizontal="left" vertical="center" wrapText="1"/>
      <protection/>
    </xf>
    <xf numFmtId="0" fontId="62" fillId="0" borderId="0" xfId="59" applyFont="1" applyFill="1" applyBorder="1" applyAlignment="1">
      <alignment horizontal="left"/>
      <protection/>
    </xf>
    <xf numFmtId="0" fontId="7" fillId="0" borderId="14" xfId="0" applyFont="1" applyFill="1" applyBorder="1" applyAlignment="1">
      <alignment horizontal="left" vertical="top" wrapText="1"/>
    </xf>
    <xf numFmtId="172" fontId="7" fillId="0" borderId="0" xfId="52" applyNumberFormat="1" applyFont="1" applyFill="1" applyAlignment="1">
      <alignment horizontal="left"/>
      <protection/>
    </xf>
    <xf numFmtId="172" fontId="7" fillId="0" borderId="11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5" xfId="59" applyFont="1" applyFill="1" applyBorder="1" applyAlignment="1">
      <alignment horizontal="left" vertical="center" wrapText="1"/>
      <protection/>
    </xf>
    <xf numFmtId="0" fontId="62" fillId="0" borderId="0" xfId="59" applyFont="1" applyBorder="1" applyAlignment="1">
      <alignment horizontal="left"/>
      <protection/>
    </xf>
    <xf numFmtId="172" fontId="7" fillId="0" borderId="0" xfId="52" applyNumberFormat="1" applyFont="1" applyAlignment="1">
      <alignment horizontal="left"/>
      <protection/>
    </xf>
    <xf numFmtId="172" fontId="7" fillId="0" borderId="11" xfId="52" applyNumberFormat="1" applyFont="1" applyBorder="1" applyAlignment="1">
      <alignment horizontal="left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66" fillId="0" borderId="0" xfId="0" applyFont="1" applyFill="1" applyAlignment="1">
      <alignment horizontal="left" wrapText="1"/>
    </xf>
    <xf numFmtId="0" fontId="6" fillId="0" borderId="0" xfId="52" applyFont="1" applyFill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67" fillId="0" borderId="0" xfId="0" applyFont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 wrapText="1"/>
      <protection/>
    </xf>
    <xf numFmtId="0" fontId="62" fillId="0" borderId="10" xfId="59" applyFont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2" fillId="0" borderId="12" xfId="59" applyFont="1" applyBorder="1" applyAlignment="1">
      <alignment horizontal="center"/>
      <protection/>
    </xf>
    <xf numFmtId="0" fontId="62" fillId="0" borderId="17" xfId="59" applyFont="1" applyBorder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62" fillId="0" borderId="10" xfId="59" applyFont="1" applyFill="1" applyBorder="1" applyAlignment="1">
      <alignment horizontal="center" vertical="center" wrapText="1"/>
      <protection/>
    </xf>
    <xf numFmtId="173" fontId="7" fillId="0" borderId="10" xfId="0" applyNumberFormat="1" applyFont="1" applyBorder="1" applyAlignment="1">
      <alignment horizontal="right" vertical="center"/>
    </xf>
    <xf numFmtId="0" fontId="5" fillId="0" borderId="0" xfId="59" applyFont="1" applyFill="1" applyAlignment="1">
      <alignment horizont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0" fontId="62" fillId="0" borderId="13" xfId="59" applyFont="1" applyFill="1" applyBorder="1" applyAlignment="1">
      <alignment horizontal="center" vertical="center"/>
      <protection/>
    </xf>
    <xf numFmtId="0" fontId="62" fillId="0" borderId="16" xfId="59" applyFont="1" applyFill="1" applyBorder="1" applyAlignment="1">
      <alignment horizontal="center" vertical="center"/>
      <protection/>
    </xf>
    <xf numFmtId="0" fontId="62" fillId="0" borderId="15" xfId="59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62" fillId="0" borderId="12" xfId="59" applyFont="1" applyFill="1" applyBorder="1" applyAlignment="1">
      <alignment horizontal="center"/>
      <protection/>
    </xf>
    <xf numFmtId="0" fontId="62" fillId="0" borderId="17" xfId="59" applyFont="1" applyFill="1" applyBorder="1" applyAlignment="1">
      <alignment horizontal="center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6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0" fontId="62" fillId="0" borderId="18" xfId="59" applyFont="1" applyBorder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0" fontId="62" fillId="0" borderId="10" xfId="59" applyFont="1" applyBorder="1" applyAlignment="1">
      <alignment horizontal="left" vertical="center" wrapText="1"/>
      <protection/>
    </xf>
    <xf numFmtId="0" fontId="62" fillId="0" borderId="10" xfId="59" applyFont="1" applyFill="1" applyBorder="1" applyAlignment="1">
      <alignment horizontal="left" vertical="center" wrapText="1"/>
      <protection/>
    </xf>
    <xf numFmtId="0" fontId="62" fillId="0" borderId="19" xfId="59" applyFont="1" applyFill="1" applyBorder="1" applyAlignment="1">
      <alignment horizontal="center" vertical="center" wrapText="1"/>
      <protection/>
    </xf>
    <xf numFmtId="0" fontId="62" fillId="0" borderId="20" xfId="59" applyFont="1" applyFill="1" applyBorder="1" applyAlignment="1">
      <alignment horizontal="center" vertical="center" wrapText="1"/>
      <protection/>
    </xf>
    <xf numFmtId="0" fontId="62" fillId="0" borderId="21" xfId="59" applyFont="1" applyFill="1" applyBorder="1" applyAlignment="1">
      <alignment horizontal="center" vertical="center" wrapText="1"/>
      <protection/>
    </xf>
    <xf numFmtId="0" fontId="62" fillId="0" borderId="22" xfId="59" applyFont="1" applyFill="1" applyBorder="1" applyAlignment="1">
      <alignment horizontal="center" vertical="center" wrapText="1"/>
      <protection/>
    </xf>
    <xf numFmtId="0" fontId="62" fillId="0" borderId="11" xfId="59" applyFont="1" applyFill="1" applyBorder="1" applyAlignment="1">
      <alignment horizontal="center" vertical="center" wrapText="1"/>
      <protection/>
    </xf>
    <xf numFmtId="0" fontId="62" fillId="0" borderId="23" xfId="59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left" wrapText="1"/>
    </xf>
    <xf numFmtId="173" fontId="7" fillId="0" borderId="10" xfId="0" applyNumberFormat="1" applyFont="1" applyFill="1" applyBorder="1" applyAlignment="1">
      <alignment horizontal="right" vertical="center" wrapText="1"/>
    </xf>
    <xf numFmtId="173" fontId="7" fillId="0" borderId="10" xfId="52" applyNumberFormat="1" applyFont="1" applyFill="1" applyBorder="1" applyAlignment="1">
      <alignment horizontal="right"/>
      <protection/>
    </xf>
    <xf numFmtId="173" fontId="12" fillId="0" borderId="10" xfId="59" applyNumberFormat="1" applyFont="1" applyFill="1" applyBorder="1" applyAlignment="1">
      <alignment horizontal="center" vertical="center"/>
      <protection/>
    </xf>
    <xf numFmtId="173" fontId="7" fillId="0" borderId="0" xfId="52" applyNumberFormat="1" applyFont="1" applyFill="1" applyAlignment="1">
      <alignment horizontal="center"/>
      <protection/>
    </xf>
    <xf numFmtId="173" fontId="6" fillId="0" borderId="0" xfId="52" applyNumberFormat="1" applyFont="1" applyFill="1" applyAlignment="1">
      <alignment horizontal="center" wrapText="1"/>
      <protection/>
    </xf>
    <xf numFmtId="173" fontId="6" fillId="0" borderId="0" xfId="52" applyNumberFormat="1" applyFont="1" applyFill="1" applyAlignment="1">
      <alignment horizontal="center"/>
      <protection/>
    </xf>
    <xf numFmtId="173" fontId="7" fillId="0" borderId="10" xfId="52" applyNumberFormat="1" applyFont="1" applyFill="1" applyBorder="1" applyAlignment="1">
      <alignment horizontal="center" vertical="top" wrapText="1"/>
      <protection/>
    </xf>
    <xf numFmtId="173" fontId="7" fillId="0" borderId="10" xfId="52" applyNumberFormat="1" applyFont="1" applyFill="1" applyBorder="1" applyAlignment="1">
      <alignment horizontal="center" vertical="center" wrapText="1"/>
      <protection/>
    </xf>
    <xf numFmtId="173" fontId="15" fillId="0" borderId="10" xfId="0" applyNumberFormat="1" applyFont="1" applyFill="1" applyBorder="1" applyAlignment="1">
      <alignment horizontal="center" vertical="center"/>
    </xf>
    <xf numFmtId="173" fontId="68" fillId="0" borderId="10" xfId="0" applyNumberFormat="1" applyFont="1" applyFill="1" applyBorder="1" applyAlignment="1">
      <alignment horizontal="center"/>
    </xf>
    <xf numFmtId="173" fontId="65" fillId="0" borderId="10" xfId="0" applyNumberFormat="1" applyFont="1" applyFill="1" applyBorder="1" applyAlignment="1">
      <alignment horizontal="center"/>
    </xf>
    <xf numFmtId="173" fontId="12" fillId="0" borderId="10" xfId="59" applyNumberFormat="1" applyFont="1" applyFill="1" applyBorder="1" applyAlignment="1">
      <alignment horizontal="center"/>
      <protection/>
    </xf>
    <xf numFmtId="173" fontId="15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173" fontId="65" fillId="0" borderId="10" xfId="59" applyNumberFormat="1" applyFont="1" applyFill="1" applyBorder="1" applyAlignment="1">
      <alignment horizontal="center" vertical="center"/>
      <protection/>
    </xf>
    <xf numFmtId="173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52" applyNumberFormat="1" applyFont="1" applyFill="1" applyBorder="1" applyAlignment="1">
      <alignment horizontal="center"/>
      <protection/>
    </xf>
    <xf numFmtId="173" fontId="66" fillId="0" borderId="0" xfId="0" applyNumberFormat="1" applyFont="1" applyFill="1" applyAlignment="1">
      <alignment horizontal="center" wrapText="1"/>
    </xf>
    <xf numFmtId="173" fontId="66" fillId="0" borderId="11" xfId="0" applyNumberFormat="1" applyFont="1" applyFill="1" applyBorder="1" applyAlignment="1">
      <alignment horizontal="center" wrapText="1"/>
    </xf>
    <xf numFmtId="173" fontId="7" fillId="0" borderId="10" xfId="59" applyNumberFormat="1" applyFont="1" applyFill="1" applyBorder="1" applyAlignment="1">
      <alignment/>
      <protection/>
    </xf>
    <xf numFmtId="173" fontId="62" fillId="0" borderId="10" xfId="0" applyNumberFormat="1" applyFont="1" applyFill="1" applyBorder="1" applyAlignment="1">
      <alignment/>
    </xf>
    <xf numFmtId="173" fontId="7" fillId="0" borderId="10" xfId="54" applyNumberFormat="1" applyFont="1" applyFill="1" applyBorder="1" applyAlignment="1">
      <alignment/>
      <protection/>
    </xf>
    <xf numFmtId="173" fontId="7" fillId="0" borderId="10" xfId="0" applyNumberFormat="1" applyFont="1" applyFill="1" applyBorder="1" applyAlignment="1">
      <alignment vertical="center"/>
    </xf>
    <xf numFmtId="173" fontId="4" fillId="0" borderId="0" xfId="52" applyNumberFormat="1" applyFont="1" applyFill="1">
      <alignment/>
      <protection/>
    </xf>
    <xf numFmtId="0" fontId="43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43" fillId="0" borderId="0" xfId="54" applyFont="1" applyFill="1">
      <alignment/>
      <protection/>
    </xf>
    <xf numFmtId="0" fontId="69" fillId="0" borderId="0" xfId="59" applyFont="1" applyFill="1">
      <alignment/>
      <protection/>
    </xf>
    <xf numFmtId="174" fontId="69" fillId="0" borderId="0" xfId="59" applyNumberFormat="1" applyFont="1" applyFill="1">
      <alignment/>
      <protection/>
    </xf>
    <xf numFmtId="174" fontId="4" fillId="0" borderId="0" xfId="59" applyNumberFormat="1" applyFont="1" applyFill="1">
      <alignment/>
      <protection/>
    </xf>
    <xf numFmtId="173" fontId="7" fillId="0" borderId="13" xfId="0" applyNumberFormat="1" applyFont="1" applyBorder="1" applyAlignment="1">
      <alignment horizontal="right" vertical="center"/>
    </xf>
    <xf numFmtId="173" fontId="7" fillId="0" borderId="16" xfId="0" applyNumberFormat="1" applyFont="1" applyBorder="1" applyAlignment="1">
      <alignment horizontal="right" vertical="center"/>
    </xf>
    <xf numFmtId="173" fontId="7" fillId="0" borderId="15" xfId="0" applyNumberFormat="1" applyFont="1" applyBorder="1" applyAlignment="1">
      <alignment horizontal="right" vertical="center"/>
    </xf>
    <xf numFmtId="0" fontId="69" fillId="0" borderId="0" xfId="59" applyFont="1">
      <alignment/>
      <protection/>
    </xf>
    <xf numFmtId="0" fontId="4" fillId="0" borderId="0" xfId="59" applyFont="1" applyFill="1">
      <alignment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861"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5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34" sqref="A34"/>
    </sheetView>
  </sheetViews>
  <sheetFormatPr defaultColWidth="9.33203125" defaultRowHeight="12.75"/>
  <cols>
    <col min="1" max="1" width="28.5" style="25" customWidth="1"/>
    <col min="2" max="2" width="48.16015625" style="25" customWidth="1"/>
    <col min="3" max="3" width="75.66015625" style="25" customWidth="1"/>
    <col min="4" max="6" width="25.83203125" style="173" customWidth="1"/>
    <col min="7" max="7" width="9.33203125" style="2" customWidth="1"/>
    <col min="8" max="16384" width="9.33203125" style="25" customWidth="1"/>
  </cols>
  <sheetData>
    <row r="1" ht="18.75">
      <c r="F1" s="173" t="s">
        <v>0</v>
      </c>
    </row>
    <row r="2" spans="1:7" s="59" customFormat="1" ht="18.75">
      <c r="A2" s="58"/>
      <c r="B2" s="58"/>
      <c r="C2" s="58"/>
      <c r="D2" s="174"/>
      <c r="E2" s="174"/>
      <c r="F2" s="174"/>
      <c r="G2" s="194"/>
    </row>
    <row r="3" spans="1:6" ht="18.75">
      <c r="A3" s="119" t="s">
        <v>694</v>
      </c>
      <c r="B3" s="119"/>
      <c r="C3" s="119"/>
      <c r="D3" s="119"/>
      <c r="E3" s="119"/>
      <c r="F3" s="119"/>
    </row>
    <row r="4" spans="1:7" s="59" customFormat="1" ht="18.75">
      <c r="A4" s="25"/>
      <c r="B4" s="25"/>
      <c r="C4" s="25"/>
      <c r="D4" s="173"/>
      <c r="E4" s="173"/>
      <c r="F4" s="175" t="s">
        <v>1</v>
      </c>
      <c r="G4" s="194"/>
    </row>
    <row r="5" spans="1:7" s="59" customFormat="1" ht="18.75" customHeight="1">
      <c r="A5" s="120" t="s">
        <v>2</v>
      </c>
      <c r="B5" s="122" t="s">
        <v>601</v>
      </c>
      <c r="C5" s="120" t="s">
        <v>602</v>
      </c>
      <c r="D5" s="176" t="s">
        <v>695</v>
      </c>
      <c r="E5" s="176"/>
      <c r="F5" s="176"/>
      <c r="G5" s="194"/>
    </row>
    <row r="6" spans="1:7" s="59" customFormat="1" ht="18.75">
      <c r="A6" s="120"/>
      <c r="B6" s="123"/>
      <c r="C6" s="120"/>
      <c r="D6" s="176"/>
      <c r="E6" s="176"/>
      <c r="F6" s="176"/>
      <c r="G6" s="194"/>
    </row>
    <row r="7" spans="1:7" s="59" customFormat="1" ht="56.25">
      <c r="A7" s="120"/>
      <c r="B7" s="124"/>
      <c r="C7" s="120"/>
      <c r="D7" s="177" t="s">
        <v>4</v>
      </c>
      <c r="E7" s="177" t="s">
        <v>5</v>
      </c>
      <c r="F7" s="177" t="s">
        <v>665</v>
      </c>
      <c r="G7" s="194"/>
    </row>
    <row r="8" spans="1:7" s="59" customFormat="1" ht="18.75">
      <c r="A8" s="121" t="s">
        <v>636</v>
      </c>
      <c r="B8" s="121"/>
      <c r="C8" s="121"/>
      <c r="D8" s="121"/>
      <c r="E8" s="121"/>
      <c r="F8" s="121"/>
      <c r="G8" s="194"/>
    </row>
    <row r="9" spans="1:6" ht="18.75">
      <c r="A9" s="52">
        <v>1</v>
      </c>
      <c r="B9" s="53" t="s">
        <v>7</v>
      </c>
      <c r="C9" s="53" t="s">
        <v>6</v>
      </c>
      <c r="D9" s="178">
        <v>0.5961600000000001</v>
      </c>
      <c r="E9" s="178">
        <v>1.35504</v>
      </c>
      <c r="F9" s="178">
        <v>0.96912</v>
      </c>
    </row>
    <row r="10" spans="1:6" ht="18.75">
      <c r="A10" s="52">
        <v>2</v>
      </c>
      <c r="B10" s="53" t="s">
        <v>9</v>
      </c>
      <c r="C10" s="53" t="s">
        <v>8</v>
      </c>
      <c r="D10" s="178">
        <v>0.03816</v>
      </c>
      <c r="E10" s="178">
        <v>0.07271999999999999</v>
      </c>
      <c r="F10" s="178">
        <v>0.036719999999999996</v>
      </c>
    </row>
    <row r="11" spans="1:6" ht="18.75">
      <c r="A11" s="52">
        <v>3</v>
      </c>
      <c r="B11" s="53" t="s">
        <v>9</v>
      </c>
      <c r="C11" s="53" t="s">
        <v>10</v>
      </c>
      <c r="D11" s="178">
        <v>0.7430399999999999</v>
      </c>
      <c r="E11" s="178">
        <v>1.3456799999999998</v>
      </c>
      <c r="F11" s="178">
        <v>1.2088800000000002</v>
      </c>
    </row>
    <row r="12" spans="1:6" ht="18.75">
      <c r="A12" s="52">
        <v>4</v>
      </c>
      <c r="B12" s="53" t="s">
        <v>9</v>
      </c>
      <c r="C12" s="53" t="s">
        <v>11</v>
      </c>
      <c r="D12" s="178">
        <v>0.68256</v>
      </c>
      <c r="E12" s="178">
        <v>1.54224</v>
      </c>
      <c r="F12" s="178">
        <v>1.16136</v>
      </c>
    </row>
    <row r="13" spans="1:6" ht="18.75">
      <c r="A13" s="52"/>
      <c r="B13" s="53" t="s">
        <v>9</v>
      </c>
      <c r="C13" s="53" t="s">
        <v>51</v>
      </c>
      <c r="D13" s="178">
        <v>0.21719999999999998</v>
      </c>
      <c r="E13" s="178">
        <v>0.3768</v>
      </c>
      <c r="F13" s="178">
        <v>0.216</v>
      </c>
    </row>
    <row r="14" spans="1:6" ht="18.75">
      <c r="A14" s="52">
        <v>5</v>
      </c>
      <c r="B14" s="53" t="s">
        <v>9</v>
      </c>
      <c r="C14" s="53" t="s">
        <v>12</v>
      </c>
      <c r="D14" s="178">
        <v>0.32256</v>
      </c>
      <c r="E14" s="178">
        <v>0.54648</v>
      </c>
      <c r="F14" s="178">
        <v>0.53352</v>
      </c>
    </row>
    <row r="15" spans="1:6" ht="18.75">
      <c r="A15" s="52">
        <v>6</v>
      </c>
      <c r="B15" s="53" t="s">
        <v>9</v>
      </c>
      <c r="C15" s="53" t="s">
        <v>13</v>
      </c>
      <c r="D15" s="178">
        <v>0.49968</v>
      </c>
      <c r="E15" s="178">
        <v>1.1196</v>
      </c>
      <c r="F15" s="178">
        <v>0.7999200000000001</v>
      </c>
    </row>
    <row r="16" spans="1:6" ht="18.75">
      <c r="A16" s="52">
        <v>7</v>
      </c>
      <c r="B16" s="53" t="s">
        <v>9</v>
      </c>
      <c r="C16" s="53" t="s">
        <v>14</v>
      </c>
      <c r="D16" s="178">
        <v>0.04176</v>
      </c>
      <c r="E16" s="178">
        <v>0.14543999999999999</v>
      </c>
      <c r="F16" s="178">
        <v>0.09287999999999999</v>
      </c>
    </row>
    <row r="17" spans="1:6" ht="18.75">
      <c r="A17" s="52"/>
      <c r="B17" s="53" t="s">
        <v>9</v>
      </c>
      <c r="C17" s="53" t="s">
        <v>52</v>
      </c>
      <c r="D17" s="178">
        <v>0.15048</v>
      </c>
      <c r="E17" s="178">
        <v>0.6940799999999999</v>
      </c>
      <c r="F17" s="178">
        <v>0.3456</v>
      </c>
    </row>
    <row r="18" spans="1:6" ht="18.75">
      <c r="A18" s="52">
        <v>8</v>
      </c>
      <c r="B18" s="53" t="s">
        <v>9</v>
      </c>
      <c r="C18" s="53" t="s">
        <v>15</v>
      </c>
      <c r="D18" s="178">
        <v>0.5004</v>
      </c>
      <c r="E18" s="178">
        <v>0.94104</v>
      </c>
      <c r="F18" s="178">
        <v>0.7308</v>
      </c>
    </row>
    <row r="19" spans="1:6" ht="18.75">
      <c r="A19" s="52">
        <v>9</v>
      </c>
      <c r="B19" s="53" t="s">
        <v>9</v>
      </c>
      <c r="C19" s="53" t="s">
        <v>16</v>
      </c>
      <c r="D19" s="178">
        <v>0.918</v>
      </c>
      <c r="E19" s="178">
        <v>1.74816</v>
      </c>
      <c r="F19" s="178">
        <v>1.38528</v>
      </c>
    </row>
    <row r="20" spans="1:6" ht="18.75">
      <c r="A20" s="52">
        <v>10</v>
      </c>
      <c r="B20" s="53" t="s">
        <v>9</v>
      </c>
      <c r="C20" s="53" t="s">
        <v>17</v>
      </c>
      <c r="D20" s="178">
        <v>0.18359999999999999</v>
      </c>
      <c r="E20" s="178">
        <v>0.84888</v>
      </c>
      <c r="F20" s="178">
        <v>0.24408000000000002</v>
      </c>
    </row>
    <row r="21" spans="1:6" ht="18.75">
      <c r="A21" s="52">
        <v>11</v>
      </c>
      <c r="B21" s="53" t="s">
        <v>9</v>
      </c>
      <c r="C21" s="53" t="s">
        <v>18</v>
      </c>
      <c r="D21" s="178">
        <v>0.3564</v>
      </c>
      <c r="E21" s="178">
        <v>0.8071200000000001</v>
      </c>
      <c r="F21" s="178">
        <v>0.54936</v>
      </c>
    </row>
    <row r="22" spans="1:6" ht="18.75">
      <c r="A22" s="52">
        <v>12</v>
      </c>
      <c r="B22" s="53" t="s">
        <v>9</v>
      </c>
      <c r="C22" s="53" t="s">
        <v>19</v>
      </c>
      <c r="D22" s="178">
        <v>0.34416</v>
      </c>
      <c r="E22" s="178">
        <v>0.6091199999999999</v>
      </c>
      <c r="F22" s="178">
        <v>0.61488</v>
      </c>
    </row>
    <row r="23" spans="1:6" ht="18.75">
      <c r="A23" s="52">
        <v>13</v>
      </c>
      <c r="B23" s="53" t="s">
        <v>9</v>
      </c>
      <c r="C23" s="53" t="s">
        <v>20</v>
      </c>
      <c r="D23" s="178">
        <v>0.38520000000000004</v>
      </c>
      <c r="E23" s="178">
        <v>0.68976</v>
      </c>
      <c r="F23" s="178">
        <v>0.60264</v>
      </c>
    </row>
    <row r="24" spans="1:6" ht="18.75">
      <c r="A24" s="52">
        <v>14</v>
      </c>
      <c r="B24" s="53" t="s">
        <v>9</v>
      </c>
      <c r="C24" s="53" t="s">
        <v>21</v>
      </c>
      <c r="D24" s="178">
        <v>0.11808</v>
      </c>
      <c r="E24" s="178">
        <v>0.54288</v>
      </c>
      <c r="F24" s="178">
        <v>0.3024</v>
      </c>
    </row>
    <row r="25" spans="1:6" ht="18.75">
      <c r="A25" s="52">
        <v>15</v>
      </c>
      <c r="B25" s="53" t="s">
        <v>9</v>
      </c>
      <c r="C25" s="53" t="s">
        <v>22</v>
      </c>
      <c r="D25" s="178">
        <v>0.21312</v>
      </c>
      <c r="E25" s="178">
        <v>1.24416</v>
      </c>
      <c r="F25" s="178">
        <v>0.40032</v>
      </c>
    </row>
    <row r="26" spans="1:6" ht="18.75">
      <c r="A26" s="52">
        <v>16</v>
      </c>
      <c r="B26" s="53" t="s">
        <v>9</v>
      </c>
      <c r="C26" s="53" t="s">
        <v>23</v>
      </c>
      <c r="D26" s="178">
        <v>0.19440000000000002</v>
      </c>
      <c r="E26" s="178">
        <v>0.31751999999999997</v>
      </c>
      <c r="F26" s="178">
        <v>0.18144</v>
      </c>
    </row>
    <row r="27" spans="1:6" ht="18.75">
      <c r="A27" s="52">
        <v>17</v>
      </c>
      <c r="B27" s="53" t="s">
        <v>9</v>
      </c>
      <c r="C27" s="53" t="s">
        <v>24</v>
      </c>
      <c r="D27" s="178">
        <v>0.54</v>
      </c>
      <c r="E27" s="178">
        <v>1.2016799999999999</v>
      </c>
      <c r="F27" s="178">
        <v>0.7272000000000001</v>
      </c>
    </row>
    <row r="28" spans="1:6" ht="18.75">
      <c r="A28" s="52">
        <v>18</v>
      </c>
      <c r="B28" s="53" t="s">
        <v>9</v>
      </c>
      <c r="C28" s="53" t="s">
        <v>25</v>
      </c>
      <c r="D28" s="178">
        <v>0.21888</v>
      </c>
      <c r="E28" s="178">
        <v>0.846</v>
      </c>
      <c r="F28" s="178">
        <v>0.37439999999999996</v>
      </c>
    </row>
    <row r="29" spans="1:6" ht="18.75">
      <c r="A29" s="52">
        <v>19</v>
      </c>
      <c r="B29" s="53" t="s">
        <v>9</v>
      </c>
      <c r="C29" s="53" t="s">
        <v>26</v>
      </c>
      <c r="D29" s="178">
        <v>0.22824</v>
      </c>
      <c r="E29" s="178">
        <v>0.684</v>
      </c>
      <c r="F29" s="178">
        <v>0.40176</v>
      </c>
    </row>
    <row r="30" spans="1:6" ht="18.75">
      <c r="A30" s="52">
        <v>20</v>
      </c>
      <c r="B30" s="53" t="s">
        <v>9</v>
      </c>
      <c r="C30" s="53" t="s">
        <v>27</v>
      </c>
      <c r="D30" s="178">
        <v>0</v>
      </c>
      <c r="E30" s="178">
        <v>0</v>
      </c>
      <c r="F30" s="178">
        <v>0</v>
      </c>
    </row>
    <row r="31" spans="1:6" ht="18.75">
      <c r="A31" s="52">
        <v>21</v>
      </c>
      <c r="B31" s="53" t="s">
        <v>9</v>
      </c>
      <c r="C31" s="53" t="s">
        <v>28</v>
      </c>
      <c r="D31" s="178">
        <v>0.34056000000000003</v>
      </c>
      <c r="E31" s="178">
        <v>0.82656</v>
      </c>
      <c r="F31" s="178">
        <v>0.55728</v>
      </c>
    </row>
    <row r="32" spans="1:6" ht="18.75">
      <c r="A32" s="52">
        <v>22</v>
      </c>
      <c r="B32" s="53" t="s">
        <v>9</v>
      </c>
      <c r="C32" s="53" t="s">
        <v>29</v>
      </c>
      <c r="D32" s="178">
        <v>0.08064</v>
      </c>
      <c r="E32" s="178">
        <v>0.20736000000000002</v>
      </c>
      <c r="F32" s="178">
        <v>0.20664</v>
      </c>
    </row>
    <row r="33" spans="1:6" ht="18.75">
      <c r="A33" s="52">
        <v>23</v>
      </c>
      <c r="B33" s="53" t="s">
        <v>9</v>
      </c>
      <c r="C33" s="53" t="s">
        <v>30</v>
      </c>
      <c r="D33" s="178">
        <v>0.06264</v>
      </c>
      <c r="E33" s="178">
        <v>0.13176</v>
      </c>
      <c r="F33" s="178">
        <v>0.07343999999999999</v>
      </c>
    </row>
    <row r="34" spans="1:6" ht="18.75">
      <c r="A34" s="52">
        <v>24</v>
      </c>
      <c r="B34" s="53" t="s">
        <v>9</v>
      </c>
      <c r="C34" s="53" t="s">
        <v>31</v>
      </c>
      <c r="D34" s="178">
        <v>0.09972</v>
      </c>
      <c r="E34" s="178">
        <v>0.5684400000000001</v>
      </c>
      <c r="F34" s="178">
        <v>0.28224</v>
      </c>
    </row>
    <row r="35" spans="1:6" ht="18.75">
      <c r="A35" s="52">
        <v>25</v>
      </c>
      <c r="B35" s="53" t="s">
        <v>9</v>
      </c>
      <c r="C35" s="53" t="s">
        <v>32</v>
      </c>
      <c r="D35" s="178">
        <v>0.29519999999999996</v>
      </c>
      <c r="E35" s="178">
        <v>0.30960000000000004</v>
      </c>
      <c r="F35" s="178">
        <v>0.31032000000000004</v>
      </c>
    </row>
    <row r="36" spans="1:6" ht="18.75">
      <c r="A36" s="52">
        <v>26</v>
      </c>
      <c r="B36" s="53" t="s">
        <v>9</v>
      </c>
      <c r="C36" s="53" t="s">
        <v>33</v>
      </c>
      <c r="D36" s="178">
        <v>0.37727999999999995</v>
      </c>
      <c r="E36" s="178">
        <v>0.8020799999999999</v>
      </c>
      <c r="F36" s="178">
        <v>0.41256</v>
      </c>
    </row>
    <row r="37" spans="1:6" ht="18.75">
      <c r="A37" s="52">
        <v>27</v>
      </c>
      <c r="B37" s="53" t="s">
        <v>9</v>
      </c>
      <c r="C37" s="53" t="s">
        <v>34</v>
      </c>
      <c r="D37" s="178">
        <v>0</v>
      </c>
      <c r="E37" s="178">
        <v>0</v>
      </c>
      <c r="F37" s="178">
        <v>0</v>
      </c>
    </row>
    <row r="38" spans="1:6" ht="18.75">
      <c r="A38" s="52">
        <v>28</v>
      </c>
      <c r="B38" s="53" t="s">
        <v>9</v>
      </c>
      <c r="C38" s="53" t="s">
        <v>35</v>
      </c>
      <c r="D38" s="178">
        <v>1.0584</v>
      </c>
      <c r="E38" s="178">
        <v>1.8763200000000002</v>
      </c>
      <c r="F38" s="178">
        <v>1.87704</v>
      </c>
    </row>
    <row r="39" spans="1:6" ht="18.75">
      <c r="A39" s="52">
        <v>29</v>
      </c>
      <c r="B39" s="53" t="s">
        <v>9</v>
      </c>
      <c r="C39" s="53" t="s">
        <v>36</v>
      </c>
      <c r="D39" s="178">
        <v>0</v>
      </c>
      <c r="E39" s="178">
        <v>0</v>
      </c>
      <c r="F39" s="178">
        <v>0</v>
      </c>
    </row>
    <row r="40" spans="1:6" ht="18.75">
      <c r="A40" s="52">
        <v>30</v>
      </c>
      <c r="B40" s="53" t="s">
        <v>9</v>
      </c>
      <c r="C40" s="53" t="s">
        <v>37</v>
      </c>
      <c r="D40" s="178">
        <v>0.15480000000000002</v>
      </c>
      <c r="E40" s="178">
        <v>0.31536000000000003</v>
      </c>
      <c r="F40" s="178">
        <v>0.18072</v>
      </c>
    </row>
    <row r="41" spans="1:6" ht="18.75">
      <c r="A41" s="52">
        <v>31</v>
      </c>
      <c r="B41" s="53" t="s">
        <v>9</v>
      </c>
      <c r="C41" s="53" t="s">
        <v>38</v>
      </c>
      <c r="D41" s="178">
        <v>0</v>
      </c>
      <c r="E41" s="178">
        <v>0</v>
      </c>
      <c r="F41" s="178">
        <v>0</v>
      </c>
    </row>
    <row r="42" spans="1:6" ht="18.75">
      <c r="A42" s="52">
        <v>32</v>
      </c>
      <c r="B42" s="53" t="s">
        <v>9</v>
      </c>
      <c r="C42" s="53" t="s">
        <v>39</v>
      </c>
      <c r="D42" s="178">
        <v>0</v>
      </c>
      <c r="E42" s="178">
        <v>0</v>
      </c>
      <c r="F42" s="178">
        <v>0</v>
      </c>
    </row>
    <row r="43" spans="1:6" ht="18.75">
      <c r="A43" s="52">
        <v>33</v>
      </c>
      <c r="B43" s="53" t="s">
        <v>9</v>
      </c>
      <c r="C43" s="53" t="s">
        <v>40</v>
      </c>
      <c r="D43" s="178">
        <v>1.37232</v>
      </c>
      <c r="E43" s="178">
        <v>2.3673599999999997</v>
      </c>
      <c r="F43" s="178">
        <v>1.836</v>
      </c>
    </row>
    <row r="44" spans="1:6" ht="18.75">
      <c r="A44" s="52">
        <v>34</v>
      </c>
      <c r="B44" s="53" t="s">
        <v>9</v>
      </c>
      <c r="C44" s="53" t="s">
        <v>41</v>
      </c>
      <c r="D44" s="178">
        <v>0.63</v>
      </c>
      <c r="E44" s="178">
        <v>1.3248000000000002</v>
      </c>
      <c r="F44" s="178">
        <v>0.91296</v>
      </c>
    </row>
    <row r="45" spans="1:6" ht="18.75">
      <c r="A45" s="52">
        <v>35</v>
      </c>
      <c r="B45" s="53" t="s">
        <v>9</v>
      </c>
      <c r="C45" s="53" t="s">
        <v>42</v>
      </c>
      <c r="D45" s="178">
        <v>0.3024</v>
      </c>
      <c r="E45" s="178">
        <v>0.6883199999999999</v>
      </c>
      <c r="F45" s="178">
        <v>0.3376799999999999</v>
      </c>
    </row>
    <row r="46" spans="1:6" ht="18.75">
      <c r="A46" s="52"/>
      <c r="B46" s="53" t="s">
        <v>9</v>
      </c>
      <c r="C46" s="53" t="s">
        <v>700</v>
      </c>
      <c r="D46" s="178">
        <v>0</v>
      </c>
      <c r="E46" s="178">
        <v>0</v>
      </c>
      <c r="F46" s="178">
        <v>0</v>
      </c>
    </row>
    <row r="47" spans="1:6" ht="18.75">
      <c r="A47" s="52"/>
      <c r="B47" s="53" t="s">
        <v>9</v>
      </c>
      <c r="C47" s="53" t="s">
        <v>83</v>
      </c>
      <c r="D47" s="178">
        <v>0.07415999999999999</v>
      </c>
      <c r="E47" s="178">
        <v>0.30960000000000004</v>
      </c>
      <c r="F47" s="178">
        <v>0.13536</v>
      </c>
    </row>
    <row r="48" spans="1:6" ht="18.75">
      <c r="A48" s="52">
        <v>36</v>
      </c>
      <c r="B48" s="53" t="s">
        <v>9</v>
      </c>
      <c r="C48" s="53" t="s">
        <v>43</v>
      </c>
      <c r="D48" s="178">
        <v>0.53136</v>
      </c>
      <c r="E48" s="178">
        <v>1.40328</v>
      </c>
      <c r="F48" s="178">
        <v>0.97848</v>
      </c>
    </row>
    <row r="49" spans="1:6" ht="18.75">
      <c r="A49" s="52">
        <v>37</v>
      </c>
      <c r="B49" s="53" t="s">
        <v>9</v>
      </c>
      <c r="C49" s="53" t="s">
        <v>44</v>
      </c>
      <c r="D49" s="178">
        <v>0.38664</v>
      </c>
      <c r="E49" s="178">
        <v>0.4176</v>
      </c>
      <c r="F49" s="178">
        <v>0.40967999999999993</v>
      </c>
    </row>
    <row r="50" spans="1:6" ht="18.75">
      <c r="A50" s="52">
        <v>38</v>
      </c>
      <c r="B50" s="53" t="s">
        <v>9</v>
      </c>
      <c r="C50" s="53" t="s">
        <v>45</v>
      </c>
      <c r="D50" s="178">
        <v>0.27</v>
      </c>
      <c r="E50" s="178">
        <v>0.5604</v>
      </c>
      <c r="F50" s="178">
        <v>0.342</v>
      </c>
    </row>
    <row r="51" spans="1:6" ht="18.75">
      <c r="A51" s="52">
        <v>39</v>
      </c>
      <c r="B51" s="53" t="s">
        <v>46</v>
      </c>
      <c r="C51" s="53" t="s">
        <v>17</v>
      </c>
      <c r="D51" s="178">
        <v>0</v>
      </c>
      <c r="E51" s="178">
        <v>0</v>
      </c>
      <c r="F51" s="178">
        <v>0</v>
      </c>
    </row>
    <row r="52" spans="1:6" ht="18.75">
      <c r="A52" s="52">
        <v>40</v>
      </c>
      <c r="B52" s="53" t="s">
        <v>9</v>
      </c>
      <c r="C52" s="53" t="s">
        <v>47</v>
      </c>
      <c r="D52" s="178">
        <v>0</v>
      </c>
      <c r="E52" s="178">
        <v>0</v>
      </c>
      <c r="F52" s="178">
        <v>0</v>
      </c>
    </row>
    <row r="53" spans="1:6" ht="18.75">
      <c r="A53" s="52">
        <v>41</v>
      </c>
      <c r="B53" s="53" t="s">
        <v>9</v>
      </c>
      <c r="C53" s="53" t="s">
        <v>48</v>
      </c>
      <c r="D53" s="178">
        <v>0</v>
      </c>
      <c r="E53" s="178">
        <v>0</v>
      </c>
      <c r="F53" s="178">
        <v>0</v>
      </c>
    </row>
    <row r="54" spans="1:6" ht="18.75">
      <c r="A54" s="52">
        <v>42</v>
      </c>
      <c r="B54" s="53" t="s">
        <v>49</v>
      </c>
      <c r="C54" s="53" t="s">
        <v>8</v>
      </c>
      <c r="D54" s="178">
        <v>0.05244</v>
      </c>
      <c r="E54" s="178">
        <v>0.21996</v>
      </c>
      <c r="F54" s="178">
        <v>0.05772</v>
      </c>
    </row>
    <row r="55" spans="1:6" ht="18.75">
      <c r="A55" s="52">
        <v>43</v>
      </c>
      <c r="B55" s="53" t="s">
        <v>49</v>
      </c>
      <c r="C55" s="53" t="s">
        <v>10</v>
      </c>
      <c r="D55" s="178">
        <v>0.28944</v>
      </c>
      <c r="E55" s="178">
        <v>1.782</v>
      </c>
      <c r="F55" s="178">
        <v>0.5954400000000001</v>
      </c>
    </row>
    <row r="56" spans="1:6" ht="18.75">
      <c r="A56" s="52">
        <v>44</v>
      </c>
      <c r="B56" s="53" t="s">
        <v>49</v>
      </c>
      <c r="C56" s="53" t="s">
        <v>11</v>
      </c>
      <c r="D56" s="178">
        <v>0.03456</v>
      </c>
      <c r="E56" s="178">
        <v>0.11568</v>
      </c>
      <c r="F56" s="178">
        <v>0.040799999999999996</v>
      </c>
    </row>
    <row r="57" spans="1:6" ht="18.75">
      <c r="A57" s="52"/>
      <c r="B57" s="53" t="s">
        <v>49</v>
      </c>
      <c r="C57" s="53" t="s">
        <v>6</v>
      </c>
      <c r="D57" s="178">
        <v>0.009</v>
      </c>
      <c r="E57" s="178">
        <v>0.056519999999999994</v>
      </c>
      <c r="F57" s="178">
        <v>0.0318</v>
      </c>
    </row>
    <row r="58" spans="1:6" ht="18.75">
      <c r="A58" s="52"/>
      <c r="B58" s="53" t="s">
        <v>49</v>
      </c>
      <c r="C58" s="53" t="s">
        <v>51</v>
      </c>
      <c r="D58" s="178">
        <v>0.01416</v>
      </c>
      <c r="E58" s="178">
        <v>0.05664</v>
      </c>
      <c r="F58" s="178">
        <v>0.01752</v>
      </c>
    </row>
    <row r="59" spans="1:6" ht="18.75">
      <c r="A59" s="52"/>
      <c r="B59" s="53" t="s">
        <v>49</v>
      </c>
      <c r="C59" s="53" t="s">
        <v>12</v>
      </c>
      <c r="D59" s="178">
        <v>0.5956800000000001</v>
      </c>
      <c r="E59" s="178">
        <v>0.47784000000000004</v>
      </c>
      <c r="F59" s="178">
        <v>0.618</v>
      </c>
    </row>
    <row r="60" spans="1:6" ht="18.75">
      <c r="A60" s="52"/>
      <c r="B60" s="53" t="s">
        <v>49</v>
      </c>
      <c r="C60" s="53" t="s">
        <v>14</v>
      </c>
      <c r="D60" s="178">
        <v>0.00216</v>
      </c>
      <c r="E60" s="178">
        <v>0.00216</v>
      </c>
      <c r="F60" s="178">
        <v>0.0018</v>
      </c>
    </row>
    <row r="61" spans="1:6" ht="18.75">
      <c r="A61" s="52">
        <v>45</v>
      </c>
      <c r="B61" s="53" t="s">
        <v>50</v>
      </c>
      <c r="C61" s="53" t="s">
        <v>6</v>
      </c>
      <c r="D61" s="178">
        <v>0.6072000000000001</v>
      </c>
      <c r="E61" s="178">
        <v>1.2216</v>
      </c>
      <c r="F61" s="178">
        <v>0.95328</v>
      </c>
    </row>
    <row r="62" spans="1:6" ht="18.75">
      <c r="A62" s="52">
        <v>46</v>
      </c>
      <c r="B62" s="53" t="s">
        <v>50</v>
      </c>
      <c r="C62" s="53" t="s">
        <v>8</v>
      </c>
      <c r="D62" s="178">
        <v>0.8956799999999999</v>
      </c>
      <c r="E62" s="178">
        <v>1.7136</v>
      </c>
      <c r="F62" s="178">
        <v>1.38528</v>
      </c>
    </row>
    <row r="63" spans="1:6" ht="18.75">
      <c r="A63" s="52">
        <v>47</v>
      </c>
      <c r="B63" s="53" t="s">
        <v>50</v>
      </c>
      <c r="C63" s="53" t="s">
        <v>10</v>
      </c>
      <c r="D63" s="178">
        <v>0</v>
      </c>
      <c r="E63" s="178">
        <v>0</v>
      </c>
      <c r="F63" s="178">
        <v>0</v>
      </c>
    </row>
    <row r="64" spans="1:6" ht="18.75">
      <c r="A64" s="52">
        <v>48</v>
      </c>
      <c r="B64" s="53" t="s">
        <v>50</v>
      </c>
      <c r="C64" s="53" t="s">
        <v>11</v>
      </c>
      <c r="D64" s="178">
        <v>0.3168</v>
      </c>
      <c r="E64" s="178">
        <v>0.5856</v>
      </c>
      <c r="F64" s="178">
        <v>0.60288</v>
      </c>
    </row>
    <row r="65" spans="1:7" s="28" customFormat="1" ht="18">
      <c r="A65" s="52">
        <v>49</v>
      </c>
      <c r="B65" s="53" t="s">
        <v>50</v>
      </c>
      <c r="C65" s="53" t="s">
        <v>51</v>
      </c>
      <c r="D65" s="178">
        <v>0.468</v>
      </c>
      <c r="E65" s="178">
        <v>0.73836</v>
      </c>
      <c r="F65" s="178">
        <v>0.7282799999999999</v>
      </c>
      <c r="G65" s="195"/>
    </row>
    <row r="66" spans="1:6" ht="18.75">
      <c r="A66" s="52">
        <v>50</v>
      </c>
      <c r="B66" s="53" t="s">
        <v>50</v>
      </c>
      <c r="C66" s="53" t="s">
        <v>12</v>
      </c>
      <c r="D66" s="178">
        <v>0.15552000000000002</v>
      </c>
      <c r="E66" s="178">
        <v>0.73152</v>
      </c>
      <c r="F66" s="178">
        <v>0.29087999999999997</v>
      </c>
    </row>
    <row r="67" spans="1:6" ht="18.75">
      <c r="A67" s="52">
        <v>51</v>
      </c>
      <c r="B67" s="53" t="s">
        <v>50</v>
      </c>
      <c r="C67" s="53" t="s">
        <v>13</v>
      </c>
      <c r="D67" s="178">
        <v>0.42624</v>
      </c>
      <c r="E67" s="178">
        <v>0.67392</v>
      </c>
      <c r="F67" s="178">
        <v>0.7343999999999999</v>
      </c>
    </row>
    <row r="68" spans="1:6" ht="18.75">
      <c r="A68" s="52">
        <v>52</v>
      </c>
      <c r="B68" s="53" t="s">
        <v>50</v>
      </c>
      <c r="C68" s="53" t="s">
        <v>52</v>
      </c>
      <c r="D68" s="178">
        <v>0.36960000000000004</v>
      </c>
      <c r="E68" s="178">
        <v>0.6859200000000001</v>
      </c>
      <c r="F68" s="178">
        <v>0.5860799999999999</v>
      </c>
    </row>
    <row r="69" spans="1:6" ht="18.75">
      <c r="A69" s="52">
        <v>53</v>
      </c>
      <c r="B69" s="53" t="s">
        <v>50</v>
      </c>
      <c r="C69" s="53" t="s">
        <v>15</v>
      </c>
      <c r="D69" s="178">
        <v>0.10656</v>
      </c>
      <c r="E69" s="178">
        <v>0.16992000000000002</v>
      </c>
      <c r="F69" s="178">
        <v>0.16128</v>
      </c>
    </row>
    <row r="70" spans="1:6" ht="18.75">
      <c r="A70" s="52">
        <v>54</v>
      </c>
      <c r="B70" s="53" t="s">
        <v>50</v>
      </c>
      <c r="C70" s="53" t="s">
        <v>16</v>
      </c>
      <c r="D70" s="178">
        <v>0.01728</v>
      </c>
      <c r="E70" s="178">
        <v>0.0384</v>
      </c>
      <c r="F70" s="178">
        <v>0.026879999999999998</v>
      </c>
    </row>
    <row r="71" spans="1:6" ht="18.75">
      <c r="A71" s="52">
        <v>55</v>
      </c>
      <c r="B71" s="53" t="s">
        <v>50</v>
      </c>
      <c r="C71" s="53" t="s">
        <v>17</v>
      </c>
      <c r="D71" s="178">
        <v>0.29375999999999997</v>
      </c>
      <c r="E71" s="178">
        <v>0.45312</v>
      </c>
      <c r="F71" s="178">
        <v>0.44351999999999997</v>
      </c>
    </row>
    <row r="72" spans="1:6" ht="18.75">
      <c r="A72" s="52">
        <v>56</v>
      </c>
      <c r="B72" s="53" t="s">
        <v>50</v>
      </c>
      <c r="C72" s="53" t="s">
        <v>18</v>
      </c>
      <c r="D72" s="178">
        <v>0.0192</v>
      </c>
      <c r="E72" s="178">
        <v>0.04992</v>
      </c>
      <c r="F72" s="178">
        <v>0.03456</v>
      </c>
    </row>
    <row r="73" spans="1:6" ht="18.75">
      <c r="A73" s="52">
        <v>57</v>
      </c>
      <c r="B73" s="53" t="s">
        <v>50</v>
      </c>
      <c r="C73" s="53" t="s">
        <v>19</v>
      </c>
      <c r="D73" s="178">
        <v>0</v>
      </c>
      <c r="E73" s="178">
        <v>0</v>
      </c>
      <c r="F73" s="178">
        <v>0</v>
      </c>
    </row>
    <row r="74" spans="1:6" ht="18.75">
      <c r="A74" s="52">
        <v>58</v>
      </c>
      <c r="B74" s="53" t="s">
        <v>50</v>
      </c>
      <c r="C74" s="53" t="s">
        <v>53</v>
      </c>
      <c r="D74" s="178">
        <v>0.08016</v>
      </c>
      <c r="E74" s="178">
        <v>0.17232</v>
      </c>
      <c r="F74" s="178">
        <v>0.17088</v>
      </c>
    </row>
    <row r="75" spans="1:6" ht="18.75">
      <c r="A75" s="52">
        <v>59</v>
      </c>
      <c r="B75" s="53" t="s">
        <v>50</v>
      </c>
      <c r="C75" s="53" t="s">
        <v>21</v>
      </c>
      <c r="D75" s="178">
        <v>0.053759999999999995</v>
      </c>
      <c r="E75" s="178">
        <v>0.12960000000000002</v>
      </c>
      <c r="F75" s="178">
        <v>0.07296000000000001</v>
      </c>
    </row>
    <row r="76" spans="1:6" ht="18.75">
      <c r="A76" s="52">
        <v>60</v>
      </c>
      <c r="B76" s="53" t="s">
        <v>50</v>
      </c>
      <c r="C76" s="53" t="s">
        <v>54</v>
      </c>
      <c r="D76" s="178">
        <v>0.26784</v>
      </c>
      <c r="E76" s="178">
        <v>0.52128</v>
      </c>
      <c r="F76" s="178">
        <v>0.43776</v>
      </c>
    </row>
    <row r="77" spans="1:6" ht="18.75">
      <c r="A77" s="52">
        <v>61</v>
      </c>
      <c r="B77" s="53" t="s">
        <v>50</v>
      </c>
      <c r="C77" s="53" t="s">
        <v>22</v>
      </c>
      <c r="D77" s="178">
        <v>0.25632</v>
      </c>
      <c r="E77" s="178">
        <v>0.41184000000000004</v>
      </c>
      <c r="F77" s="178">
        <v>0.31968</v>
      </c>
    </row>
    <row r="78" spans="1:6" ht="18.75">
      <c r="A78" s="52">
        <v>62</v>
      </c>
      <c r="B78" s="53" t="s">
        <v>50</v>
      </c>
      <c r="C78" s="53" t="s">
        <v>55</v>
      </c>
      <c r="D78" s="178">
        <v>0.26784</v>
      </c>
      <c r="E78" s="178">
        <v>0.45792</v>
      </c>
      <c r="F78" s="178">
        <v>0.48096000000000005</v>
      </c>
    </row>
    <row r="79" spans="1:6" ht="18.75">
      <c r="A79" s="52">
        <v>63</v>
      </c>
      <c r="B79" s="53" t="s">
        <v>50</v>
      </c>
      <c r="C79" s="53" t="s">
        <v>23</v>
      </c>
      <c r="D79" s="178">
        <v>0.43968</v>
      </c>
      <c r="E79" s="178">
        <v>1.47072</v>
      </c>
      <c r="F79" s="178">
        <v>0.6393599999999999</v>
      </c>
    </row>
    <row r="80" spans="1:6" ht="18.75">
      <c r="A80" s="52">
        <v>64</v>
      </c>
      <c r="B80" s="53" t="s">
        <v>50</v>
      </c>
      <c r="C80" s="53" t="s">
        <v>25</v>
      </c>
      <c r="D80" s="178">
        <v>0.07440000000000001</v>
      </c>
      <c r="E80" s="178">
        <v>0.16416</v>
      </c>
      <c r="F80" s="178">
        <v>0.10704</v>
      </c>
    </row>
    <row r="81" spans="1:6" ht="18.75">
      <c r="A81" s="52">
        <v>65</v>
      </c>
      <c r="B81" s="53" t="s">
        <v>50</v>
      </c>
      <c r="C81" s="53" t="s">
        <v>610</v>
      </c>
      <c r="D81" s="178">
        <v>0.37656</v>
      </c>
      <c r="E81" s="178">
        <v>0.7667999999999999</v>
      </c>
      <c r="F81" s="178">
        <v>0.6948</v>
      </c>
    </row>
    <row r="82" spans="1:7" ht="18.75">
      <c r="A82" s="52">
        <v>66</v>
      </c>
      <c r="B82" s="53" t="s">
        <v>50</v>
      </c>
      <c r="C82" s="53" t="s">
        <v>56</v>
      </c>
      <c r="D82" s="178">
        <v>-0.002595</v>
      </c>
      <c r="E82" s="178">
        <v>-0.0034</v>
      </c>
      <c r="F82" s="178">
        <v>-0.00235</v>
      </c>
      <c r="G82" s="2" t="s">
        <v>250</v>
      </c>
    </row>
    <row r="83" spans="1:6" ht="18.75">
      <c r="A83" s="52">
        <v>67</v>
      </c>
      <c r="B83" s="53" t="s">
        <v>58</v>
      </c>
      <c r="C83" s="53" t="s">
        <v>57</v>
      </c>
      <c r="D83" s="178">
        <v>0.0426</v>
      </c>
      <c r="E83" s="178">
        <v>0.07379999999999999</v>
      </c>
      <c r="F83" s="178">
        <v>0.0834</v>
      </c>
    </row>
    <row r="84" spans="1:6" ht="18.75">
      <c r="A84" s="52">
        <v>68</v>
      </c>
      <c r="B84" s="53" t="s">
        <v>58</v>
      </c>
      <c r="C84" s="53" t="s">
        <v>59</v>
      </c>
      <c r="D84" s="178">
        <v>0.07519999999999999</v>
      </c>
      <c r="E84" s="178">
        <v>0.10280000000000002</v>
      </c>
      <c r="F84" s="178">
        <v>0.1404</v>
      </c>
    </row>
    <row r="85" spans="1:6" ht="18.75">
      <c r="A85" s="52">
        <v>69</v>
      </c>
      <c r="B85" s="53" t="s">
        <v>58</v>
      </c>
      <c r="C85" s="53" t="s">
        <v>60</v>
      </c>
      <c r="D85" s="178">
        <v>0.21660000000000001</v>
      </c>
      <c r="E85" s="178">
        <v>0.3366</v>
      </c>
      <c r="F85" s="178">
        <v>0.38820000000000005</v>
      </c>
    </row>
    <row r="86" spans="1:6" ht="18.75">
      <c r="A86" s="52">
        <v>70</v>
      </c>
      <c r="B86" s="53" t="s">
        <v>58</v>
      </c>
      <c r="C86" s="53" t="s">
        <v>61</v>
      </c>
      <c r="D86" s="178">
        <v>0.339</v>
      </c>
      <c r="E86" s="178">
        <v>0.5484000000000001</v>
      </c>
      <c r="F86" s="178">
        <v>0.6264</v>
      </c>
    </row>
    <row r="87" spans="1:6" ht="18.75">
      <c r="A87" s="52"/>
      <c r="B87" s="53" t="s">
        <v>58</v>
      </c>
      <c r="C87" s="53" t="s">
        <v>608</v>
      </c>
      <c r="D87" s="178">
        <v>0.07019999999999998</v>
      </c>
      <c r="E87" s="178">
        <v>0.0792</v>
      </c>
      <c r="F87" s="178">
        <v>0.0852</v>
      </c>
    </row>
    <row r="88" spans="1:6" ht="18.75">
      <c r="A88" s="52"/>
      <c r="B88" s="53" t="s">
        <v>58</v>
      </c>
      <c r="C88" s="53" t="s">
        <v>155</v>
      </c>
      <c r="D88" s="178">
        <v>0.0428</v>
      </c>
      <c r="E88" s="178">
        <v>0.046799999999999994</v>
      </c>
      <c r="F88" s="178">
        <v>0.0512</v>
      </c>
    </row>
    <row r="89" spans="1:6" ht="18.75">
      <c r="A89" s="52">
        <v>71</v>
      </c>
      <c r="B89" s="53" t="s">
        <v>63</v>
      </c>
      <c r="C89" s="53" t="s">
        <v>62</v>
      </c>
      <c r="D89" s="178">
        <v>0.1628</v>
      </c>
      <c r="E89" s="178">
        <v>0.21480000000000002</v>
      </c>
      <c r="F89" s="178">
        <v>0.23160000000000003</v>
      </c>
    </row>
    <row r="90" spans="1:6" ht="18.75">
      <c r="A90" s="52">
        <v>72</v>
      </c>
      <c r="B90" s="53" t="s">
        <v>63</v>
      </c>
      <c r="C90" s="53" t="s">
        <v>64</v>
      </c>
      <c r="D90" s="178">
        <v>0.3536</v>
      </c>
      <c r="E90" s="178">
        <v>0.5648</v>
      </c>
      <c r="F90" s="178">
        <v>0.5768</v>
      </c>
    </row>
    <row r="91" spans="1:6" ht="18.75">
      <c r="A91" s="52">
        <v>73</v>
      </c>
      <c r="B91" s="53" t="s">
        <v>63</v>
      </c>
      <c r="C91" s="53" t="s">
        <v>65</v>
      </c>
      <c r="D91" s="178">
        <v>0.0048</v>
      </c>
      <c r="E91" s="178">
        <v>0.09240000000000001</v>
      </c>
      <c r="F91" s="178">
        <v>0.08159999999999999</v>
      </c>
    </row>
    <row r="92" spans="1:6" ht="18.75">
      <c r="A92" s="52">
        <v>74</v>
      </c>
      <c r="B92" s="53" t="s">
        <v>63</v>
      </c>
      <c r="C92" s="53" t="s">
        <v>66</v>
      </c>
      <c r="D92" s="178">
        <v>0.0352</v>
      </c>
      <c r="E92" s="178">
        <v>0.0528</v>
      </c>
      <c r="F92" s="178">
        <v>0.047599999999999996</v>
      </c>
    </row>
    <row r="93" spans="1:6" ht="18.75">
      <c r="A93" s="52">
        <v>75</v>
      </c>
      <c r="B93" s="53" t="s">
        <v>63</v>
      </c>
      <c r="C93" s="53" t="s">
        <v>67</v>
      </c>
      <c r="D93" s="178">
        <v>0.008400000000000001</v>
      </c>
      <c r="E93" s="178">
        <v>0.0126</v>
      </c>
      <c r="F93" s="178">
        <v>0.0114</v>
      </c>
    </row>
    <row r="94" spans="1:6" ht="18.75">
      <c r="A94" s="52">
        <v>76</v>
      </c>
      <c r="B94" s="53" t="s">
        <v>63</v>
      </c>
      <c r="C94" s="53" t="s">
        <v>68</v>
      </c>
      <c r="D94" s="178">
        <v>0.0032</v>
      </c>
      <c r="E94" s="178">
        <v>0.0032</v>
      </c>
      <c r="F94" s="178">
        <v>0.0032</v>
      </c>
    </row>
    <row r="95" spans="1:6" ht="18.75">
      <c r="A95" s="52">
        <v>77</v>
      </c>
      <c r="B95" s="53" t="s">
        <v>63</v>
      </c>
      <c r="C95" s="53" t="s">
        <v>69</v>
      </c>
      <c r="D95" s="178">
        <v>0.0024</v>
      </c>
      <c r="E95" s="178">
        <v>0.007199999999999999</v>
      </c>
      <c r="F95" s="178">
        <v>0.0024</v>
      </c>
    </row>
    <row r="96" spans="1:6" ht="18.75">
      <c r="A96" s="52">
        <v>78</v>
      </c>
      <c r="B96" s="53" t="s">
        <v>63</v>
      </c>
      <c r="C96" s="53" t="s">
        <v>70</v>
      </c>
      <c r="D96" s="178">
        <v>0.2832</v>
      </c>
      <c r="E96" s="178">
        <v>0.44720000000000004</v>
      </c>
      <c r="F96" s="178">
        <v>0.4144</v>
      </c>
    </row>
    <row r="97" spans="1:6" ht="18.75">
      <c r="A97" s="52">
        <v>79</v>
      </c>
      <c r="B97" s="53" t="s">
        <v>63</v>
      </c>
      <c r="C97" s="53" t="s">
        <v>71</v>
      </c>
      <c r="D97" s="178">
        <v>0.0044</v>
      </c>
      <c r="E97" s="178">
        <v>0.004</v>
      </c>
      <c r="F97" s="178">
        <v>0.0036</v>
      </c>
    </row>
    <row r="98" spans="1:6" ht="18.75">
      <c r="A98" s="52">
        <v>80</v>
      </c>
      <c r="B98" s="53" t="s">
        <v>63</v>
      </c>
      <c r="C98" s="53" t="s">
        <v>72</v>
      </c>
      <c r="D98" s="178">
        <v>0.18519999999999998</v>
      </c>
      <c r="E98" s="178">
        <v>0.21239999999999998</v>
      </c>
      <c r="F98" s="178">
        <v>0.2736</v>
      </c>
    </row>
    <row r="99" spans="1:6" ht="18.75">
      <c r="A99" s="52">
        <v>81</v>
      </c>
      <c r="B99" s="53" t="s">
        <v>63</v>
      </c>
      <c r="C99" s="53" t="s">
        <v>73</v>
      </c>
      <c r="D99" s="178">
        <v>0</v>
      </c>
      <c r="E99" s="178">
        <v>0</v>
      </c>
      <c r="F99" s="178">
        <v>0</v>
      </c>
    </row>
    <row r="100" spans="1:6" ht="18.75">
      <c r="A100" s="52">
        <v>82</v>
      </c>
      <c r="B100" s="53" t="s">
        <v>63</v>
      </c>
      <c r="C100" s="53" t="s">
        <v>74</v>
      </c>
      <c r="D100" s="178">
        <v>0</v>
      </c>
      <c r="E100" s="178">
        <v>0</v>
      </c>
      <c r="F100" s="178">
        <v>0</v>
      </c>
    </row>
    <row r="101" spans="1:10" ht="18.75">
      <c r="A101" s="52">
        <v>83</v>
      </c>
      <c r="B101" s="53" t="s">
        <v>75</v>
      </c>
      <c r="C101" s="53" t="s">
        <v>685</v>
      </c>
      <c r="D101" s="178">
        <v>0</v>
      </c>
      <c r="E101" s="178">
        <v>0</v>
      </c>
      <c r="F101" s="178">
        <v>0</v>
      </c>
      <c r="H101" s="43"/>
      <c r="I101" s="43"/>
      <c r="J101" s="43"/>
    </row>
    <row r="102" spans="1:10" ht="18.75">
      <c r="A102" s="52">
        <v>84</v>
      </c>
      <c r="B102" s="53" t="s">
        <v>75</v>
      </c>
      <c r="C102" s="53" t="s">
        <v>57</v>
      </c>
      <c r="D102" s="178">
        <v>0.8904</v>
      </c>
      <c r="E102" s="178">
        <v>1.484</v>
      </c>
      <c r="F102" s="178">
        <v>1.6512</v>
      </c>
      <c r="H102" s="43"/>
      <c r="I102" s="43"/>
      <c r="J102" s="43"/>
    </row>
    <row r="103" spans="1:10" ht="18.75">
      <c r="A103" s="52">
        <v>85</v>
      </c>
      <c r="B103" s="53" t="s">
        <v>75</v>
      </c>
      <c r="C103" s="53" t="s">
        <v>76</v>
      </c>
      <c r="D103" s="178">
        <v>0.296</v>
      </c>
      <c r="E103" s="178">
        <v>0.49760000000000004</v>
      </c>
      <c r="F103" s="178">
        <v>0.5664000000000001</v>
      </c>
      <c r="H103" s="43"/>
      <c r="I103" s="43"/>
      <c r="J103" s="43"/>
    </row>
    <row r="104" spans="1:10" ht="18.75">
      <c r="A104" s="52">
        <v>86</v>
      </c>
      <c r="B104" s="53" t="s">
        <v>75</v>
      </c>
      <c r="C104" s="53" t="s">
        <v>12</v>
      </c>
      <c r="D104" s="178">
        <v>0</v>
      </c>
      <c r="E104" s="178">
        <v>0</v>
      </c>
      <c r="F104" s="178">
        <v>0</v>
      </c>
      <c r="H104" s="43"/>
      <c r="I104" s="43"/>
      <c r="J104" s="43"/>
    </row>
    <row r="105" spans="1:10" ht="18.75">
      <c r="A105" s="52">
        <v>87</v>
      </c>
      <c r="B105" s="53" t="s">
        <v>75</v>
      </c>
      <c r="C105" s="53" t="s">
        <v>100</v>
      </c>
      <c r="D105" s="178">
        <v>0</v>
      </c>
      <c r="E105" s="178">
        <v>0</v>
      </c>
      <c r="F105" s="178">
        <v>0</v>
      </c>
      <c r="H105" s="43"/>
      <c r="I105" s="43"/>
      <c r="J105" s="43"/>
    </row>
    <row r="106" spans="1:10" ht="18.75">
      <c r="A106" s="52">
        <v>88</v>
      </c>
      <c r="B106" s="53" t="s">
        <v>75</v>
      </c>
      <c r="C106" s="53" t="s">
        <v>17</v>
      </c>
      <c r="D106" s="178">
        <v>0</v>
      </c>
      <c r="E106" s="178">
        <v>0</v>
      </c>
      <c r="F106" s="178">
        <v>0</v>
      </c>
      <c r="H106" s="43"/>
      <c r="I106" s="43"/>
      <c r="J106" s="43"/>
    </row>
    <row r="107" spans="1:10" ht="18.75">
      <c r="A107" s="52">
        <v>89</v>
      </c>
      <c r="B107" s="53" t="s">
        <v>75</v>
      </c>
      <c r="C107" s="53" t="s">
        <v>20</v>
      </c>
      <c r="D107" s="178">
        <v>0.27720000000000006</v>
      </c>
      <c r="E107" s="178">
        <v>0.37512</v>
      </c>
      <c r="F107" s="178">
        <v>0.45</v>
      </c>
      <c r="H107" s="43"/>
      <c r="I107" s="43"/>
      <c r="J107" s="43"/>
    </row>
    <row r="108" spans="1:10" ht="18.75">
      <c r="A108" s="52">
        <v>90</v>
      </c>
      <c r="B108" s="53" t="s">
        <v>75</v>
      </c>
      <c r="C108" s="53" t="s">
        <v>28</v>
      </c>
      <c r="D108" s="178">
        <v>0.37548000000000004</v>
      </c>
      <c r="E108" s="178">
        <v>0.70812</v>
      </c>
      <c r="F108" s="178">
        <v>0.6044400000000001</v>
      </c>
      <c r="H108" s="43"/>
      <c r="I108" s="43"/>
      <c r="J108" s="43"/>
    </row>
    <row r="109" spans="1:10" ht="18.75">
      <c r="A109" s="52">
        <v>91</v>
      </c>
      <c r="B109" s="53" t="s">
        <v>75</v>
      </c>
      <c r="C109" s="53" t="s">
        <v>32</v>
      </c>
      <c r="D109" s="178">
        <v>0.15912</v>
      </c>
      <c r="E109" s="178">
        <v>0.41903999999999997</v>
      </c>
      <c r="F109" s="178">
        <v>0.21024</v>
      </c>
      <c r="H109" s="43"/>
      <c r="I109" s="43"/>
      <c r="J109" s="43"/>
    </row>
    <row r="110" spans="1:10" ht="18.75">
      <c r="A110" s="52">
        <v>92</v>
      </c>
      <c r="B110" s="53" t="s">
        <v>75</v>
      </c>
      <c r="C110" s="53" t="s">
        <v>34</v>
      </c>
      <c r="D110" s="178">
        <v>0.18816</v>
      </c>
      <c r="E110" s="178">
        <v>0.28224</v>
      </c>
      <c r="F110" s="178">
        <v>0.26976</v>
      </c>
      <c r="H110" s="43"/>
      <c r="I110" s="43"/>
      <c r="J110" s="43"/>
    </row>
    <row r="111" spans="1:10" ht="18.75">
      <c r="A111" s="52">
        <v>93</v>
      </c>
      <c r="B111" s="53" t="s">
        <v>75</v>
      </c>
      <c r="C111" s="53" t="s">
        <v>35</v>
      </c>
      <c r="D111" s="178">
        <v>0</v>
      </c>
      <c r="E111" s="178">
        <v>0</v>
      </c>
      <c r="F111" s="178">
        <v>0</v>
      </c>
      <c r="H111" s="43"/>
      <c r="I111" s="43"/>
      <c r="J111" s="43"/>
    </row>
    <row r="112" spans="1:10" ht="18.75">
      <c r="A112" s="52">
        <v>94</v>
      </c>
      <c r="B112" s="53" t="s">
        <v>75</v>
      </c>
      <c r="C112" s="53" t="s">
        <v>36</v>
      </c>
      <c r="D112" s="178">
        <v>0.58608</v>
      </c>
      <c r="E112" s="178">
        <v>1.0548</v>
      </c>
      <c r="F112" s="178">
        <v>1.0569600000000001</v>
      </c>
      <c r="H112" s="43"/>
      <c r="I112" s="43"/>
      <c r="J112" s="43"/>
    </row>
    <row r="113" spans="1:10" ht="18.75">
      <c r="A113" s="52">
        <v>95</v>
      </c>
      <c r="B113" s="53" t="s">
        <v>75</v>
      </c>
      <c r="C113" s="53" t="s">
        <v>38</v>
      </c>
      <c r="D113" s="178">
        <v>0</v>
      </c>
      <c r="E113" s="178">
        <v>0</v>
      </c>
      <c r="F113" s="178">
        <v>0</v>
      </c>
      <c r="H113" s="43"/>
      <c r="I113" s="43"/>
      <c r="J113" s="43"/>
    </row>
    <row r="114" spans="1:10" ht="18.75">
      <c r="A114" s="52">
        <v>96</v>
      </c>
      <c r="B114" s="53" t="s">
        <v>75</v>
      </c>
      <c r="C114" s="53" t="s">
        <v>78</v>
      </c>
      <c r="D114" s="178">
        <v>0.61848</v>
      </c>
      <c r="E114" s="178">
        <v>1.18944</v>
      </c>
      <c r="F114" s="178">
        <v>0.91152</v>
      </c>
      <c r="H114" s="43"/>
      <c r="I114" s="43"/>
      <c r="J114" s="43"/>
    </row>
    <row r="115" spans="1:10" ht="18.75">
      <c r="A115" s="52">
        <v>97</v>
      </c>
      <c r="B115" s="53" t="s">
        <v>75</v>
      </c>
      <c r="C115" s="53" t="s">
        <v>79</v>
      </c>
      <c r="D115" s="178">
        <v>0.03096</v>
      </c>
      <c r="E115" s="178">
        <v>0.09720000000000001</v>
      </c>
      <c r="F115" s="178">
        <v>0.048960000000000004</v>
      </c>
      <c r="H115" s="43"/>
      <c r="I115" s="43"/>
      <c r="J115" s="43"/>
    </row>
    <row r="116" spans="1:10" ht="18.75">
      <c r="A116" s="52">
        <v>98</v>
      </c>
      <c r="B116" s="53" t="s">
        <v>75</v>
      </c>
      <c r="C116" s="53" t="s">
        <v>39</v>
      </c>
      <c r="D116" s="178">
        <v>0</v>
      </c>
      <c r="E116" s="178">
        <v>0</v>
      </c>
      <c r="F116" s="178">
        <v>0</v>
      </c>
      <c r="H116" s="43"/>
      <c r="I116" s="43"/>
      <c r="J116" s="43"/>
    </row>
    <row r="117" spans="1:10" ht="18.75">
      <c r="A117" s="52">
        <v>99</v>
      </c>
      <c r="B117" s="53" t="s">
        <v>75</v>
      </c>
      <c r="C117" s="53" t="s">
        <v>80</v>
      </c>
      <c r="D117" s="178">
        <v>0.28728</v>
      </c>
      <c r="E117" s="178">
        <v>0.486</v>
      </c>
      <c r="F117" s="178">
        <v>0.5112000000000001</v>
      </c>
      <c r="H117" s="43"/>
      <c r="I117" s="43"/>
      <c r="J117" s="43"/>
    </row>
    <row r="118" spans="1:10" ht="18.75">
      <c r="A118" s="52">
        <v>100</v>
      </c>
      <c r="B118" s="53" t="s">
        <v>75</v>
      </c>
      <c r="C118" s="53" t="s">
        <v>81</v>
      </c>
      <c r="D118" s="178">
        <v>0.36960000000000004</v>
      </c>
      <c r="E118" s="178">
        <v>0.6984</v>
      </c>
      <c r="F118" s="178">
        <v>0.8664</v>
      </c>
      <c r="H118" s="43"/>
      <c r="I118" s="43"/>
      <c r="J118" s="43"/>
    </row>
    <row r="119" spans="1:10" ht="18.75">
      <c r="A119" s="52">
        <v>101</v>
      </c>
      <c r="B119" s="53" t="s">
        <v>75</v>
      </c>
      <c r="C119" s="53" t="s">
        <v>82</v>
      </c>
      <c r="D119" s="178">
        <v>0.0012</v>
      </c>
      <c r="E119" s="178">
        <v>0</v>
      </c>
      <c r="F119" s="178">
        <v>0.0012</v>
      </c>
      <c r="H119" s="43"/>
      <c r="I119" s="43"/>
      <c r="J119" s="43"/>
    </row>
    <row r="120" spans="1:10" ht="18.75">
      <c r="A120" s="52">
        <v>102</v>
      </c>
      <c r="B120" s="53" t="s">
        <v>75</v>
      </c>
      <c r="C120" s="53" t="s">
        <v>83</v>
      </c>
      <c r="D120" s="178">
        <v>0.39744</v>
      </c>
      <c r="E120" s="178">
        <v>0.94104</v>
      </c>
      <c r="F120" s="178">
        <v>0.73152</v>
      </c>
      <c r="H120" s="43"/>
      <c r="I120" s="43"/>
      <c r="J120" s="43"/>
    </row>
    <row r="121" spans="1:10" ht="18.75">
      <c r="A121" s="52">
        <v>103</v>
      </c>
      <c r="B121" s="53" t="s">
        <v>75</v>
      </c>
      <c r="C121" s="53" t="s">
        <v>43</v>
      </c>
      <c r="D121" s="178">
        <v>0.07776</v>
      </c>
      <c r="E121" s="178">
        <v>0.16128</v>
      </c>
      <c r="F121" s="178">
        <v>0.0792</v>
      </c>
      <c r="H121" s="43"/>
      <c r="I121" s="43"/>
      <c r="J121" s="43"/>
    </row>
    <row r="122" spans="1:10" ht="18.75">
      <c r="A122" s="52">
        <v>104</v>
      </c>
      <c r="B122" s="53" t="s">
        <v>75</v>
      </c>
      <c r="C122" s="53" t="s">
        <v>84</v>
      </c>
      <c r="D122" s="178">
        <v>0.0792</v>
      </c>
      <c r="E122" s="178">
        <v>0.12744</v>
      </c>
      <c r="F122" s="178">
        <v>0.144</v>
      </c>
      <c r="G122" s="196"/>
      <c r="H122" s="43"/>
      <c r="I122" s="43"/>
      <c r="J122" s="43"/>
    </row>
    <row r="123" spans="1:10" ht="18.75">
      <c r="A123" s="52">
        <v>105</v>
      </c>
      <c r="B123" s="53" t="s">
        <v>75</v>
      </c>
      <c r="C123" s="53" t="s">
        <v>85</v>
      </c>
      <c r="D123" s="178">
        <v>0.204</v>
      </c>
      <c r="E123" s="178">
        <v>0.4644</v>
      </c>
      <c r="F123" s="178">
        <v>0.32520000000000004</v>
      </c>
      <c r="H123" s="43"/>
      <c r="I123" s="43"/>
      <c r="J123" s="43"/>
    </row>
    <row r="124" spans="1:10" ht="18.75">
      <c r="A124" s="52">
        <v>106</v>
      </c>
      <c r="B124" s="53" t="s">
        <v>75</v>
      </c>
      <c r="C124" s="53" t="s">
        <v>86</v>
      </c>
      <c r="D124" s="178">
        <v>0.5140800000000001</v>
      </c>
      <c r="E124" s="178">
        <v>0.9252</v>
      </c>
      <c r="F124" s="178">
        <v>0.87768</v>
      </c>
      <c r="H124" s="43"/>
      <c r="I124" s="43"/>
      <c r="J124" s="43"/>
    </row>
    <row r="125" spans="1:6" ht="18.75">
      <c r="A125" s="52">
        <v>107</v>
      </c>
      <c r="B125" s="53" t="s">
        <v>75</v>
      </c>
      <c r="C125" s="53" t="s">
        <v>87</v>
      </c>
      <c r="D125" s="178">
        <v>0.0024950000000000003</v>
      </c>
      <c r="E125" s="178">
        <v>0.007585</v>
      </c>
      <c r="F125" s="178">
        <v>0.003265</v>
      </c>
    </row>
    <row r="126" spans="1:6" ht="18.75">
      <c r="A126" s="52">
        <v>108</v>
      </c>
      <c r="B126" s="53" t="s">
        <v>75</v>
      </c>
      <c r="C126" s="53" t="s">
        <v>88</v>
      </c>
      <c r="D126" s="178">
        <v>0</v>
      </c>
      <c r="E126" s="178">
        <v>0</v>
      </c>
      <c r="F126" s="178">
        <v>0</v>
      </c>
    </row>
    <row r="127" spans="1:6" ht="18.75">
      <c r="A127" s="52">
        <v>109</v>
      </c>
      <c r="B127" s="53" t="s">
        <v>75</v>
      </c>
      <c r="C127" s="53" t="s">
        <v>89</v>
      </c>
      <c r="D127" s="178">
        <v>0</v>
      </c>
      <c r="E127" s="178">
        <v>0</v>
      </c>
      <c r="F127" s="178">
        <v>0</v>
      </c>
    </row>
    <row r="128" spans="1:6" ht="18.75">
      <c r="A128" s="52">
        <v>110</v>
      </c>
      <c r="B128" s="53" t="s">
        <v>90</v>
      </c>
      <c r="C128" s="53" t="s">
        <v>11</v>
      </c>
      <c r="D128" s="178">
        <v>0.10080000000000001</v>
      </c>
      <c r="E128" s="178">
        <v>0.18792</v>
      </c>
      <c r="F128" s="178">
        <v>0.14976</v>
      </c>
    </row>
    <row r="129" spans="1:6" ht="18.75">
      <c r="A129" s="52">
        <v>111</v>
      </c>
      <c r="B129" s="53" t="s">
        <v>90</v>
      </c>
      <c r="C129" s="53" t="s">
        <v>12</v>
      </c>
      <c r="D129" s="178">
        <v>0.007679999999999999</v>
      </c>
      <c r="E129" s="178">
        <v>0.0057599999999999995</v>
      </c>
      <c r="F129" s="178">
        <v>0.00624</v>
      </c>
    </row>
    <row r="130" spans="1:6" ht="18.75">
      <c r="A130" s="52">
        <v>112</v>
      </c>
      <c r="B130" s="53" t="s">
        <v>90</v>
      </c>
      <c r="C130" s="53" t="s">
        <v>15</v>
      </c>
      <c r="D130" s="178">
        <v>0.00792</v>
      </c>
      <c r="E130" s="178">
        <v>0.01584</v>
      </c>
      <c r="F130" s="178">
        <v>0.00864</v>
      </c>
    </row>
    <row r="131" spans="1:6" ht="18.75">
      <c r="A131" s="52">
        <v>113</v>
      </c>
      <c r="B131" s="53" t="s">
        <v>90</v>
      </c>
      <c r="C131" s="53" t="s">
        <v>17</v>
      </c>
      <c r="D131" s="178">
        <v>0.046079999999999996</v>
      </c>
      <c r="E131" s="178">
        <v>0.06984</v>
      </c>
      <c r="F131" s="178">
        <v>0.07992</v>
      </c>
    </row>
    <row r="132" spans="1:6" ht="18.75">
      <c r="A132" s="52">
        <v>114</v>
      </c>
      <c r="B132" s="53" t="s">
        <v>90</v>
      </c>
      <c r="C132" s="53" t="s">
        <v>19</v>
      </c>
      <c r="D132" s="178">
        <v>0.05687999999999999</v>
      </c>
      <c r="E132" s="178">
        <v>0.09431999999999999</v>
      </c>
      <c r="F132" s="178">
        <v>0.05687999999999999</v>
      </c>
    </row>
    <row r="133" spans="1:6" ht="18.75">
      <c r="A133" s="52">
        <v>115</v>
      </c>
      <c r="B133" s="53" t="s">
        <v>90</v>
      </c>
      <c r="C133" s="53" t="s">
        <v>22</v>
      </c>
      <c r="D133" s="178">
        <v>0.13536</v>
      </c>
      <c r="E133" s="178">
        <v>0.20232</v>
      </c>
      <c r="F133" s="178">
        <v>0.216</v>
      </c>
    </row>
    <row r="134" spans="1:6" ht="18.75">
      <c r="A134" s="52">
        <v>116</v>
      </c>
      <c r="B134" s="53" t="s">
        <v>92</v>
      </c>
      <c r="C134" s="53" t="s">
        <v>91</v>
      </c>
      <c r="D134" s="178">
        <v>0.1524</v>
      </c>
      <c r="E134" s="178">
        <v>0.25920000000000004</v>
      </c>
      <c r="F134" s="178">
        <v>0.3588</v>
      </c>
    </row>
    <row r="135" spans="1:6" ht="18.75">
      <c r="A135" s="52">
        <v>117</v>
      </c>
      <c r="B135" s="53" t="s">
        <v>92</v>
      </c>
      <c r="C135" s="53" t="s">
        <v>93</v>
      </c>
      <c r="D135" s="178">
        <v>0.0324</v>
      </c>
      <c r="E135" s="178">
        <v>0.0624</v>
      </c>
      <c r="F135" s="178">
        <v>0.1008</v>
      </c>
    </row>
    <row r="136" spans="1:6" ht="18.75">
      <c r="A136" s="52">
        <v>118</v>
      </c>
      <c r="B136" s="53" t="s">
        <v>92</v>
      </c>
      <c r="C136" s="53" t="s">
        <v>94</v>
      </c>
      <c r="D136" s="178">
        <v>0.6855999999999999</v>
      </c>
      <c r="E136" s="178">
        <v>1.1112</v>
      </c>
      <c r="F136" s="178">
        <v>1.2944</v>
      </c>
    </row>
    <row r="137" spans="1:6" ht="18.75">
      <c r="A137" s="52">
        <v>119</v>
      </c>
      <c r="B137" s="53" t="s">
        <v>92</v>
      </c>
      <c r="C137" s="53" t="s">
        <v>77</v>
      </c>
      <c r="D137" s="178">
        <v>0.6744</v>
      </c>
      <c r="E137" s="178">
        <v>1.1556</v>
      </c>
      <c r="F137" s="178">
        <v>1.2491999999999999</v>
      </c>
    </row>
    <row r="138" spans="1:6" ht="18.75">
      <c r="A138" s="52">
        <v>120</v>
      </c>
      <c r="B138" s="53" t="s">
        <v>92</v>
      </c>
      <c r="C138" s="53" t="s">
        <v>76</v>
      </c>
      <c r="D138" s="178">
        <v>0.33720000000000006</v>
      </c>
      <c r="E138" s="178">
        <v>0.6204000000000001</v>
      </c>
      <c r="F138" s="178">
        <v>0.6</v>
      </c>
    </row>
    <row r="139" spans="1:6" ht="18.75">
      <c r="A139" s="52">
        <v>121</v>
      </c>
      <c r="B139" s="53" t="s">
        <v>92</v>
      </c>
      <c r="C139" s="53" t="s">
        <v>66</v>
      </c>
      <c r="D139" s="178">
        <v>0.3072</v>
      </c>
      <c r="E139" s="178">
        <v>0.4752</v>
      </c>
      <c r="F139" s="178">
        <v>0.6127999999999999</v>
      </c>
    </row>
    <row r="140" spans="1:6" ht="18.75">
      <c r="A140" s="52">
        <v>122</v>
      </c>
      <c r="B140" s="53" t="s">
        <v>92</v>
      </c>
      <c r="C140" s="53" t="s">
        <v>95</v>
      </c>
      <c r="D140" s="178">
        <v>0.5712</v>
      </c>
      <c r="E140" s="178">
        <v>0.7404000000000001</v>
      </c>
      <c r="F140" s="178">
        <v>0.7416</v>
      </c>
    </row>
    <row r="141" spans="1:6" ht="18.75">
      <c r="A141" s="52">
        <v>123</v>
      </c>
      <c r="B141" s="53" t="s">
        <v>92</v>
      </c>
      <c r="C141" s="53" t="s">
        <v>96</v>
      </c>
      <c r="D141" s="178">
        <v>0.020399999999999998</v>
      </c>
      <c r="E141" s="178">
        <v>0.0294</v>
      </c>
      <c r="F141" s="178">
        <v>0.042</v>
      </c>
    </row>
    <row r="142" spans="1:6" ht="18.75">
      <c r="A142" s="52">
        <v>124</v>
      </c>
      <c r="B142" s="53" t="s">
        <v>92</v>
      </c>
      <c r="C142" s="53" t="s">
        <v>60</v>
      </c>
      <c r="D142" s="178">
        <v>0</v>
      </c>
      <c r="E142" s="178">
        <v>0</v>
      </c>
      <c r="F142" s="178">
        <v>0</v>
      </c>
    </row>
    <row r="143" spans="1:6" ht="18.75">
      <c r="A143" s="52">
        <v>125</v>
      </c>
      <c r="B143" s="53" t="s">
        <v>92</v>
      </c>
      <c r="C143" s="53" t="s">
        <v>61</v>
      </c>
      <c r="D143" s="178">
        <v>0.288</v>
      </c>
      <c r="E143" s="178">
        <v>0.5076</v>
      </c>
      <c r="F143" s="178">
        <v>0.5016</v>
      </c>
    </row>
    <row r="144" spans="1:6" ht="18.75">
      <c r="A144" s="52">
        <v>126</v>
      </c>
      <c r="B144" s="53" t="s">
        <v>92</v>
      </c>
      <c r="C144" s="53" t="s">
        <v>97</v>
      </c>
      <c r="D144" s="178">
        <v>0.1152</v>
      </c>
      <c r="E144" s="178">
        <v>0.1992</v>
      </c>
      <c r="F144" s="178">
        <v>0.204</v>
      </c>
    </row>
    <row r="145" spans="1:6" ht="18.75">
      <c r="A145" s="52">
        <v>127</v>
      </c>
      <c r="B145" s="53" t="s">
        <v>92</v>
      </c>
      <c r="C145" s="53" t="s">
        <v>59</v>
      </c>
      <c r="D145" s="178">
        <v>0.2784</v>
      </c>
      <c r="E145" s="178">
        <v>0.4928</v>
      </c>
      <c r="F145" s="178">
        <v>0.5455999999999999</v>
      </c>
    </row>
    <row r="146" spans="1:6" ht="18.75">
      <c r="A146" s="52"/>
      <c r="B146" s="53" t="s">
        <v>92</v>
      </c>
      <c r="C146" s="53" t="s">
        <v>57</v>
      </c>
      <c r="D146" s="178">
        <v>0.0489</v>
      </c>
      <c r="E146" s="178">
        <v>0.08009999999999999</v>
      </c>
      <c r="F146" s="178">
        <v>0.1152</v>
      </c>
    </row>
    <row r="147" spans="1:6" ht="18.75">
      <c r="A147" s="52"/>
      <c r="B147" s="53" t="s">
        <v>92</v>
      </c>
      <c r="C147" s="53" t="s">
        <v>193</v>
      </c>
      <c r="D147" s="178">
        <v>0.039299999999999995</v>
      </c>
      <c r="E147" s="178">
        <v>0.0705</v>
      </c>
      <c r="F147" s="178">
        <v>0.09659999999999999</v>
      </c>
    </row>
    <row r="148" spans="1:6" ht="18.75">
      <c r="A148" s="52">
        <v>128</v>
      </c>
      <c r="B148" s="53" t="s">
        <v>98</v>
      </c>
      <c r="C148" s="53" t="s">
        <v>93</v>
      </c>
      <c r="D148" s="179">
        <v>0</v>
      </c>
      <c r="E148" s="179">
        <v>0</v>
      </c>
      <c r="F148" s="179">
        <v>0</v>
      </c>
    </row>
    <row r="149" spans="1:6" ht="18.75">
      <c r="A149" s="52">
        <v>129</v>
      </c>
      <c r="B149" s="53" t="s">
        <v>98</v>
      </c>
      <c r="C149" s="53" t="s">
        <v>57</v>
      </c>
      <c r="D149" s="179">
        <v>0.0045</v>
      </c>
      <c r="E149" s="179">
        <v>0.0075</v>
      </c>
      <c r="F149" s="179">
        <v>0.005</v>
      </c>
    </row>
    <row r="150" spans="1:6" ht="18.75">
      <c r="A150" s="52">
        <v>130</v>
      </c>
      <c r="B150" s="53" t="s">
        <v>98</v>
      </c>
      <c r="C150" s="53" t="s">
        <v>95</v>
      </c>
      <c r="D150" s="179">
        <v>0.2435</v>
      </c>
      <c r="E150" s="179">
        <v>0.374</v>
      </c>
      <c r="F150" s="179">
        <v>0.0005</v>
      </c>
    </row>
    <row r="151" spans="1:6" ht="18.75">
      <c r="A151" s="52">
        <v>131</v>
      </c>
      <c r="B151" s="53" t="s">
        <v>98</v>
      </c>
      <c r="C151" s="53" t="s">
        <v>608</v>
      </c>
      <c r="D151" s="179">
        <v>0</v>
      </c>
      <c r="E151" s="179">
        <v>0</v>
      </c>
      <c r="F151" s="179">
        <v>0.9445</v>
      </c>
    </row>
    <row r="152" spans="1:6" ht="18.75">
      <c r="A152" s="52">
        <v>132</v>
      </c>
      <c r="B152" s="53" t="s">
        <v>98</v>
      </c>
      <c r="C152" s="53" t="s">
        <v>155</v>
      </c>
      <c r="D152" s="179">
        <v>0.54</v>
      </c>
      <c r="E152" s="179">
        <v>0.8485</v>
      </c>
      <c r="F152" s="179">
        <v>0.4715</v>
      </c>
    </row>
    <row r="153" spans="1:6" ht="18.75">
      <c r="A153" s="52">
        <v>133</v>
      </c>
      <c r="B153" s="53" t="s">
        <v>99</v>
      </c>
      <c r="C153" s="53" t="s">
        <v>6</v>
      </c>
      <c r="D153" s="178">
        <v>0.0414</v>
      </c>
      <c r="E153" s="178">
        <v>0.055439999999999996</v>
      </c>
      <c r="F153" s="178">
        <v>0.063</v>
      </c>
    </row>
    <row r="154" spans="1:6" ht="18.75">
      <c r="A154" s="52">
        <v>134</v>
      </c>
      <c r="B154" s="53" t="s">
        <v>99</v>
      </c>
      <c r="C154" s="53" t="s">
        <v>11</v>
      </c>
      <c r="D154" s="178">
        <v>0.02952</v>
      </c>
      <c r="E154" s="178">
        <v>0.04104</v>
      </c>
      <c r="F154" s="178">
        <v>0.04428</v>
      </c>
    </row>
    <row r="155" spans="1:6" ht="18.75">
      <c r="A155" s="52">
        <v>135</v>
      </c>
      <c r="B155" s="53" t="s">
        <v>99</v>
      </c>
      <c r="C155" s="53" t="s">
        <v>12</v>
      </c>
      <c r="D155" s="178">
        <v>0</v>
      </c>
      <c r="E155" s="178">
        <v>0</v>
      </c>
      <c r="F155" s="178">
        <v>0</v>
      </c>
    </row>
    <row r="156" spans="1:6" ht="18.75">
      <c r="A156" s="52">
        <v>136</v>
      </c>
      <c r="B156" s="53" t="s">
        <v>99</v>
      </c>
      <c r="C156" s="53" t="s">
        <v>13</v>
      </c>
      <c r="D156" s="178">
        <v>0.18</v>
      </c>
      <c r="E156" s="178">
        <v>0.31176</v>
      </c>
      <c r="F156" s="178">
        <v>0.36072000000000004</v>
      </c>
    </row>
    <row r="157" spans="1:6" ht="18.75">
      <c r="A157" s="52">
        <v>137</v>
      </c>
      <c r="B157" s="53" t="s">
        <v>99</v>
      </c>
      <c r="C157" s="53" t="s">
        <v>100</v>
      </c>
      <c r="D157" s="178">
        <v>0</v>
      </c>
      <c r="E157" s="178">
        <v>0</v>
      </c>
      <c r="F157" s="178">
        <v>0</v>
      </c>
    </row>
    <row r="158" spans="1:6" ht="18.75">
      <c r="A158" s="52">
        <v>138</v>
      </c>
      <c r="B158" s="53" t="s">
        <v>99</v>
      </c>
      <c r="C158" s="53" t="s">
        <v>52</v>
      </c>
      <c r="D158" s="178">
        <v>0.03132</v>
      </c>
      <c r="E158" s="178">
        <v>0.056519999999999994</v>
      </c>
      <c r="F158" s="178">
        <v>0.07488</v>
      </c>
    </row>
    <row r="159" spans="1:6" ht="18.75">
      <c r="A159" s="52">
        <v>139</v>
      </c>
      <c r="B159" s="53" t="s">
        <v>102</v>
      </c>
      <c r="C159" s="53" t="s">
        <v>101</v>
      </c>
      <c r="D159" s="178">
        <v>0.06036</v>
      </c>
      <c r="E159" s="178">
        <v>0.09936</v>
      </c>
      <c r="F159" s="178">
        <v>0.10704</v>
      </c>
    </row>
    <row r="160" spans="1:6" ht="18.75">
      <c r="A160" s="52">
        <v>140</v>
      </c>
      <c r="B160" s="53" t="s">
        <v>102</v>
      </c>
      <c r="C160" s="53" t="s">
        <v>103</v>
      </c>
      <c r="D160" s="178">
        <v>0.16536</v>
      </c>
      <c r="E160" s="178">
        <v>0.366</v>
      </c>
      <c r="F160" s="178">
        <v>0.34032</v>
      </c>
    </row>
    <row r="161" spans="1:6" ht="18.75">
      <c r="A161" s="52">
        <v>141</v>
      </c>
      <c r="B161" s="53" t="s">
        <v>102</v>
      </c>
      <c r="C161" s="53" t="s">
        <v>104</v>
      </c>
      <c r="D161" s="178">
        <v>0.004654999999999999</v>
      </c>
      <c r="E161" s="178">
        <v>0.007125</v>
      </c>
      <c r="F161" s="178">
        <v>0.01558</v>
      </c>
    </row>
    <row r="162" spans="1:7" s="28" customFormat="1" ht="18">
      <c r="A162" s="52">
        <v>142</v>
      </c>
      <c r="B162" s="53" t="s">
        <v>102</v>
      </c>
      <c r="C162" s="53" t="s">
        <v>105</v>
      </c>
      <c r="D162" s="178">
        <v>0.002375</v>
      </c>
      <c r="E162" s="178">
        <v>0.0029749999999999998</v>
      </c>
      <c r="F162" s="178">
        <v>0.00391</v>
      </c>
      <c r="G162" s="195"/>
    </row>
    <row r="163" spans="1:6" ht="18.75">
      <c r="A163" s="52">
        <v>143</v>
      </c>
      <c r="B163" s="53" t="s">
        <v>102</v>
      </c>
      <c r="C163" s="53" t="s">
        <v>106</v>
      </c>
      <c r="D163" s="178">
        <v>0.022305</v>
      </c>
      <c r="E163" s="178">
        <v>0.03467</v>
      </c>
      <c r="F163" s="178">
        <v>0.04032</v>
      </c>
    </row>
    <row r="164" spans="1:6" ht="18.75">
      <c r="A164" s="52">
        <v>144</v>
      </c>
      <c r="B164" s="53" t="s">
        <v>108</v>
      </c>
      <c r="C164" s="53" t="s">
        <v>107</v>
      </c>
      <c r="D164" s="178">
        <v>0.0858</v>
      </c>
      <c r="E164" s="178">
        <v>0.1854</v>
      </c>
      <c r="F164" s="178">
        <v>0.2022</v>
      </c>
    </row>
    <row r="165" spans="1:6" ht="18.75">
      <c r="A165" s="52">
        <v>145</v>
      </c>
      <c r="B165" s="53" t="s">
        <v>108</v>
      </c>
      <c r="C165" s="53" t="s">
        <v>64</v>
      </c>
      <c r="D165" s="178">
        <v>0.135</v>
      </c>
      <c r="E165" s="178">
        <v>0.2592</v>
      </c>
      <c r="F165" s="178">
        <v>0.2676</v>
      </c>
    </row>
    <row r="166" spans="1:6" ht="18.75">
      <c r="A166" s="52">
        <v>146</v>
      </c>
      <c r="B166" s="53" t="s">
        <v>108</v>
      </c>
      <c r="C166" s="53" t="s">
        <v>109</v>
      </c>
      <c r="D166" s="178">
        <v>0</v>
      </c>
      <c r="E166" s="178">
        <v>0</v>
      </c>
      <c r="F166" s="178">
        <v>0</v>
      </c>
    </row>
    <row r="167" spans="1:7" ht="18.75">
      <c r="A167" s="52">
        <v>147</v>
      </c>
      <c r="B167" s="53" t="s">
        <v>108</v>
      </c>
      <c r="C167" s="53" t="s">
        <v>110</v>
      </c>
      <c r="D167" s="178">
        <v>0.018</v>
      </c>
      <c r="E167" s="178">
        <v>0.0292</v>
      </c>
      <c r="F167" s="178">
        <v>0.0192</v>
      </c>
      <c r="G167" s="197"/>
    </row>
    <row r="168" spans="1:7" ht="18.75">
      <c r="A168" s="52">
        <v>148</v>
      </c>
      <c r="B168" s="53" t="s">
        <v>108</v>
      </c>
      <c r="C168" s="53" t="s">
        <v>111</v>
      </c>
      <c r="D168" s="178">
        <v>-0.0035</v>
      </c>
      <c r="E168" s="178">
        <v>-0.0065</v>
      </c>
      <c r="F168" s="178">
        <v>-0.0323</v>
      </c>
      <c r="G168" s="2" t="s">
        <v>250</v>
      </c>
    </row>
    <row r="169" spans="1:6" ht="18.75">
      <c r="A169" s="52">
        <v>149</v>
      </c>
      <c r="B169" s="53" t="s">
        <v>112</v>
      </c>
      <c r="C169" s="53" t="s">
        <v>62</v>
      </c>
      <c r="D169" s="178">
        <v>0.1844</v>
      </c>
      <c r="E169" s="178">
        <v>0.3916</v>
      </c>
      <c r="F169" s="178">
        <v>0.36160000000000003</v>
      </c>
    </row>
    <row r="170" spans="1:6" ht="18.75">
      <c r="A170" s="52">
        <v>152</v>
      </c>
      <c r="B170" s="53" t="s">
        <v>112</v>
      </c>
      <c r="C170" s="53" t="s">
        <v>113</v>
      </c>
      <c r="D170" s="178">
        <v>0.0006000000000000001</v>
      </c>
      <c r="E170" s="178">
        <v>0.00148</v>
      </c>
      <c r="F170" s="178">
        <v>0.00172</v>
      </c>
    </row>
    <row r="171" spans="1:6" ht="18.75">
      <c r="A171" s="52">
        <v>153</v>
      </c>
      <c r="B171" s="53" t="s">
        <v>114</v>
      </c>
      <c r="C171" s="53" t="s">
        <v>62</v>
      </c>
      <c r="D171" s="178">
        <v>0.0602</v>
      </c>
      <c r="E171" s="178">
        <v>0.0696</v>
      </c>
      <c r="F171" s="178">
        <v>0.0594</v>
      </c>
    </row>
    <row r="172" spans="1:11" ht="18.75">
      <c r="A172" s="52">
        <v>154</v>
      </c>
      <c r="B172" s="53" t="s">
        <v>115</v>
      </c>
      <c r="C172" s="53" t="s">
        <v>649</v>
      </c>
      <c r="D172" s="178">
        <v>0.00557</v>
      </c>
      <c r="E172" s="178">
        <v>0.01704</v>
      </c>
      <c r="F172" s="178">
        <v>0.01378</v>
      </c>
      <c r="I172" s="43"/>
      <c r="J172" s="43"/>
      <c r="K172" s="43"/>
    </row>
    <row r="173" spans="1:11" ht="18.75">
      <c r="A173" s="52">
        <v>155</v>
      </c>
      <c r="B173" s="53" t="s">
        <v>115</v>
      </c>
      <c r="C173" s="53" t="s">
        <v>650</v>
      </c>
      <c r="D173" s="178">
        <v>0.004199999999999999</v>
      </c>
      <c r="E173" s="178">
        <v>0.044899999999999995</v>
      </c>
      <c r="F173" s="178">
        <v>0.020855000000000002</v>
      </c>
      <c r="I173" s="43"/>
      <c r="J173" s="43"/>
      <c r="K173" s="43"/>
    </row>
    <row r="174" spans="1:11" ht="18.75">
      <c r="A174" s="52">
        <v>156</v>
      </c>
      <c r="B174" s="53" t="s">
        <v>115</v>
      </c>
      <c r="C174" s="53" t="s">
        <v>653</v>
      </c>
      <c r="D174" s="178">
        <v>0</v>
      </c>
      <c r="E174" s="178">
        <v>0</v>
      </c>
      <c r="F174" s="178">
        <v>0</v>
      </c>
      <c r="I174" s="43"/>
      <c r="J174" s="43"/>
      <c r="K174" s="43"/>
    </row>
    <row r="175" spans="1:10" ht="18.75">
      <c r="A175" s="52">
        <v>157</v>
      </c>
      <c r="B175" s="53" t="s">
        <v>63</v>
      </c>
      <c r="C175" s="53" t="s">
        <v>116</v>
      </c>
      <c r="D175" s="178">
        <v>0</v>
      </c>
      <c r="E175" s="178">
        <v>0</v>
      </c>
      <c r="F175" s="178">
        <v>0</v>
      </c>
      <c r="H175" s="49"/>
      <c r="I175" s="49"/>
      <c r="J175" s="49"/>
    </row>
    <row r="176" spans="1:6" ht="18.75">
      <c r="A176" s="52">
        <v>158</v>
      </c>
      <c r="B176" s="53" t="s">
        <v>63</v>
      </c>
      <c r="C176" s="53" t="s">
        <v>117</v>
      </c>
      <c r="D176" s="178">
        <v>0</v>
      </c>
      <c r="E176" s="178">
        <v>0</v>
      </c>
      <c r="F176" s="178">
        <v>0</v>
      </c>
    </row>
    <row r="177" spans="1:6" ht="18.75">
      <c r="A177" s="52">
        <v>159</v>
      </c>
      <c r="B177" s="60" t="s">
        <v>643</v>
      </c>
      <c r="C177" s="60" t="s">
        <v>551</v>
      </c>
      <c r="D177" s="178">
        <v>0.0696</v>
      </c>
      <c r="E177" s="178">
        <v>0.108</v>
      </c>
      <c r="F177" s="178">
        <v>0.108</v>
      </c>
    </row>
    <row r="178" spans="1:6" ht="18.75">
      <c r="A178" s="52">
        <v>160</v>
      </c>
      <c r="B178" s="60" t="s">
        <v>643</v>
      </c>
      <c r="C178" s="60" t="s">
        <v>552</v>
      </c>
      <c r="D178" s="178">
        <v>0.1152</v>
      </c>
      <c r="E178" s="178">
        <v>0.09359999999999999</v>
      </c>
      <c r="F178" s="178">
        <v>0.1092</v>
      </c>
    </row>
    <row r="179" spans="1:6" ht="18.75">
      <c r="A179" s="52"/>
      <c r="B179" s="60" t="s">
        <v>643</v>
      </c>
      <c r="C179" s="60" t="s">
        <v>672</v>
      </c>
      <c r="D179" s="178">
        <v>0.192</v>
      </c>
      <c r="E179" s="178">
        <v>0.3396</v>
      </c>
      <c r="F179" s="178">
        <v>0.3912</v>
      </c>
    </row>
    <row r="180" spans="1:6" ht="18.75">
      <c r="A180" s="52"/>
      <c r="B180" s="60" t="s">
        <v>643</v>
      </c>
      <c r="C180" s="60" t="s">
        <v>673</v>
      </c>
      <c r="D180" s="178">
        <v>0.1656</v>
      </c>
      <c r="E180" s="178">
        <v>0.2464</v>
      </c>
      <c r="F180" s="178">
        <v>0.31120000000000003</v>
      </c>
    </row>
    <row r="181" spans="1:6" ht="18.75">
      <c r="A181" s="52">
        <v>161</v>
      </c>
      <c r="B181" s="60" t="s">
        <v>643</v>
      </c>
      <c r="C181" s="60" t="s">
        <v>654</v>
      </c>
      <c r="D181" s="178">
        <v>0.0144</v>
      </c>
      <c r="E181" s="178">
        <v>0.016800000000000002</v>
      </c>
      <c r="F181" s="178">
        <v>0.0176</v>
      </c>
    </row>
    <row r="182" spans="1:6" ht="18.75">
      <c r="A182" s="52">
        <v>162</v>
      </c>
      <c r="B182" s="60" t="s">
        <v>643</v>
      </c>
      <c r="C182" s="60" t="s">
        <v>655</v>
      </c>
      <c r="D182" s="178">
        <v>0.972</v>
      </c>
      <c r="E182" s="178">
        <v>1.4244</v>
      </c>
      <c r="F182" s="178">
        <v>1.4076</v>
      </c>
    </row>
    <row r="183" spans="1:6" ht="18.75">
      <c r="A183" s="52">
        <v>163</v>
      </c>
      <c r="B183" s="60" t="s">
        <v>643</v>
      </c>
      <c r="C183" s="60" t="s">
        <v>656</v>
      </c>
      <c r="D183" s="178">
        <v>0.5495999999999999</v>
      </c>
      <c r="E183" s="178">
        <v>1.0432</v>
      </c>
      <c r="F183" s="178">
        <v>0.9808</v>
      </c>
    </row>
    <row r="184" spans="1:6" ht="18.75">
      <c r="A184" s="52">
        <v>164</v>
      </c>
      <c r="B184" s="60" t="s">
        <v>643</v>
      </c>
      <c r="C184" s="60" t="s">
        <v>657</v>
      </c>
      <c r="D184" s="178">
        <v>0.0108</v>
      </c>
      <c r="E184" s="178">
        <v>0.015600000000000001</v>
      </c>
      <c r="F184" s="178">
        <v>0.015600000000000001</v>
      </c>
    </row>
    <row r="185" spans="1:6" ht="18.75">
      <c r="A185" s="52"/>
      <c r="B185" s="60" t="s">
        <v>643</v>
      </c>
      <c r="C185" s="60" t="s">
        <v>687</v>
      </c>
      <c r="D185" s="178">
        <v>0.08159999999999999</v>
      </c>
      <c r="E185" s="178">
        <v>0.1272</v>
      </c>
      <c r="F185" s="178">
        <v>0.156</v>
      </c>
    </row>
    <row r="186" spans="1:6" ht="18.75">
      <c r="A186" s="52"/>
      <c r="B186" s="60" t="s">
        <v>643</v>
      </c>
      <c r="C186" s="60" t="s">
        <v>688</v>
      </c>
      <c r="D186" s="178">
        <v>0.0056</v>
      </c>
      <c r="E186" s="178">
        <v>0.0056</v>
      </c>
      <c r="F186" s="178">
        <v>0.0056</v>
      </c>
    </row>
    <row r="187" spans="1:6" ht="18.75">
      <c r="A187" s="52"/>
      <c r="B187" s="60" t="s">
        <v>682</v>
      </c>
      <c r="C187" s="61" t="s">
        <v>678</v>
      </c>
      <c r="D187" s="178">
        <v>0.011800000000000001</v>
      </c>
      <c r="E187" s="178">
        <v>0.09202</v>
      </c>
      <c r="F187" s="178">
        <v>0.043620000000000006</v>
      </c>
    </row>
    <row r="188" spans="1:6" ht="18.75">
      <c r="A188" s="52"/>
      <c r="B188" s="60" t="s">
        <v>90</v>
      </c>
      <c r="C188" s="61" t="s">
        <v>679</v>
      </c>
      <c r="D188" s="180">
        <v>0</v>
      </c>
      <c r="E188" s="180">
        <v>0</v>
      </c>
      <c r="F188" s="180">
        <v>0</v>
      </c>
    </row>
    <row r="189" spans="1:6" ht="18.75">
      <c r="A189" s="52"/>
      <c r="B189" s="60" t="s">
        <v>683</v>
      </c>
      <c r="C189" s="61" t="s">
        <v>680</v>
      </c>
      <c r="D189" s="180">
        <v>0</v>
      </c>
      <c r="E189" s="181">
        <v>0.0053</v>
      </c>
      <c r="F189" s="180">
        <v>0.0051</v>
      </c>
    </row>
    <row r="190" spans="1:6" ht="18.75">
      <c r="A190" s="52"/>
      <c r="B190" s="60" t="s">
        <v>683</v>
      </c>
      <c r="C190" s="61" t="s">
        <v>681</v>
      </c>
      <c r="D190" s="180">
        <v>0</v>
      </c>
      <c r="E190" s="180">
        <v>0</v>
      </c>
      <c r="F190" s="180">
        <v>0</v>
      </c>
    </row>
    <row r="191" spans="1:6" ht="18.75" customHeight="1">
      <c r="A191" s="115" t="s">
        <v>637</v>
      </c>
      <c r="B191" s="115"/>
      <c r="C191" s="115"/>
      <c r="D191" s="115"/>
      <c r="E191" s="115"/>
      <c r="F191" s="115"/>
    </row>
    <row r="192" spans="1:6" ht="18.75">
      <c r="A192" s="52">
        <v>1</v>
      </c>
      <c r="B192" s="53" t="s">
        <v>118</v>
      </c>
      <c r="C192" s="53" t="s">
        <v>64</v>
      </c>
      <c r="D192" s="179">
        <v>0.252</v>
      </c>
      <c r="E192" s="179">
        <v>0.4765</v>
      </c>
      <c r="F192" s="179">
        <v>0.386</v>
      </c>
    </row>
    <row r="193" spans="1:6" ht="18.75">
      <c r="A193" s="52">
        <v>2</v>
      </c>
      <c r="B193" s="53" t="s">
        <v>118</v>
      </c>
      <c r="C193" s="53" t="s">
        <v>119</v>
      </c>
      <c r="D193" s="179">
        <v>0.172</v>
      </c>
      <c r="E193" s="179">
        <v>0.259</v>
      </c>
      <c r="F193" s="179">
        <v>0.229</v>
      </c>
    </row>
    <row r="194" spans="1:6" ht="18.75">
      <c r="A194" s="52">
        <v>3</v>
      </c>
      <c r="B194" s="53" t="s">
        <v>121</v>
      </c>
      <c r="C194" s="53" t="s">
        <v>62</v>
      </c>
      <c r="D194" s="179">
        <v>0.0365</v>
      </c>
      <c r="E194" s="179">
        <v>0.053</v>
      </c>
      <c r="F194" s="179">
        <v>0.0675</v>
      </c>
    </row>
    <row r="195" spans="1:6" ht="18.75">
      <c r="A195" s="52">
        <v>4</v>
      </c>
      <c r="B195" s="53" t="s">
        <v>121</v>
      </c>
      <c r="C195" s="53" t="s">
        <v>628</v>
      </c>
      <c r="D195" s="179">
        <v>0.308</v>
      </c>
      <c r="E195" s="179">
        <v>0.489</v>
      </c>
      <c r="F195" s="179">
        <v>0.5135</v>
      </c>
    </row>
    <row r="196" spans="1:7" s="28" customFormat="1" ht="18">
      <c r="A196" s="52">
        <v>5</v>
      </c>
      <c r="B196" s="53" t="s">
        <v>122</v>
      </c>
      <c r="C196" s="53" t="s">
        <v>107</v>
      </c>
      <c r="D196" s="178">
        <v>0.2109</v>
      </c>
      <c r="E196" s="178">
        <v>0.36419999999999997</v>
      </c>
      <c r="F196" s="178">
        <v>0.3549</v>
      </c>
      <c r="G196" s="195"/>
    </row>
    <row r="197" spans="1:7" s="28" customFormat="1" ht="18">
      <c r="A197" s="52">
        <v>6</v>
      </c>
      <c r="B197" s="53" t="s">
        <v>122</v>
      </c>
      <c r="C197" s="53" t="s">
        <v>123</v>
      </c>
      <c r="D197" s="178">
        <v>0</v>
      </c>
      <c r="E197" s="178">
        <v>0</v>
      </c>
      <c r="F197" s="178">
        <v>0</v>
      </c>
      <c r="G197" s="195"/>
    </row>
    <row r="198" spans="1:7" s="28" customFormat="1" ht="18">
      <c r="A198" s="52">
        <v>7</v>
      </c>
      <c r="B198" s="53" t="s">
        <v>122</v>
      </c>
      <c r="C198" s="54" t="s">
        <v>336</v>
      </c>
      <c r="D198" s="178">
        <v>0.047</v>
      </c>
      <c r="E198" s="178">
        <v>0.3826</v>
      </c>
      <c r="F198" s="178">
        <v>0.2948</v>
      </c>
      <c r="G198" s="195"/>
    </row>
    <row r="199" spans="1:7" s="28" customFormat="1" ht="18">
      <c r="A199" s="52">
        <v>8</v>
      </c>
      <c r="B199" s="53" t="s">
        <v>124</v>
      </c>
      <c r="C199" s="53" t="s">
        <v>62</v>
      </c>
      <c r="D199" s="178">
        <v>0.2774</v>
      </c>
      <c r="E199" s="178">
        <v>0.4516</v>
      </c>
      <c r="F199" s="178">
        <v>0.4814</v>
      </c>
      <c r="G199" s="195"/>
    </row>
    <row r="200" spans="1:7" s="28" customFormat="1" ht="18">
      <c r="A200" s="52">
        <v>9</v>
      </c>
      <c r="B200" s="53" t="s">
        <v>124</v>
      </c>
      <c r="C200" s="53" t="s">
        <v>125</v>
      </c>
      <c r="D200" s="178">
        <v>0.0116</v>
      </c>
      <c r="E200" s="178">
        <v>0.0348</v>
      </c>
      <c r="F200" s="178">
        <v>0.030799999999999998</v>
      </c>
      <c r="G200" s="195"/>
    </row>
    <row r="201" spans="1:6" ht="18.75">
      <c r="A201" s="52">
        <v>10</v>
      </c>
      <c r="B201" s="53" t="s">
        <v>126</v>
      </c>
      <c r="C201" s="53" t="s">
        <v>93</v>
      </c>
      <c r="D201" s="179">
        <v>0.1325</v>
      </c>
      <c r="E201" s="179">
        <v>0.1755</v>
      </c>
      <c r="F201" s="179">
        <v>0.1875</v>
      </c>
    </row>
    <row r="202" spans="1:6" ht="18.75">
      <c r="A202" s="52">
        <v>11</v>
      </c>
      <c r="B202" s="53" t="s">
        <v>126</v>
      </c>
      <c r="C202" s="53" t="s">
        <v>66</v>
      </c>
      <c r="D202" s="179">
        <v>0.074</v>
      </c>
      <c r="E202" s="179">
        <v>0.128</v>
      </c>
      <c r="F202" s="179">
        <v>0.0855</v>
      </c>
    </row>
    <row r="203" spans="1:7" s="28" customFormat="1" ht="18">
      <c r="A203" s="52">
        <v>12</v>
      </c>
      <c r="B203" s="53" t="s">
        <v>124</v>
      </c>
      <c r="C203" s="53" t="s">
        <v>127</v>
      </c>
      <c r="D203" s="178">
        <v>0.014325</v>
      </c>
      <c r="E203" s="178">
        <v>0.021525</v>
      </c>
      <c r="F203" s="178">
        <v>0.022949999999999998</v>
      </c>
      <c r="G203" s="195"/>
    </row>
    <row r="204" spans="1:7" s="28" customFormat="1" ht="18">
      <c r="A204" s="52">
        <v>13</v>
      </c>
      <c r="B204" s="53" t="s">
        <v>124</v>
      </c>
      <c r="C204" s="53" t="s">
        <v>128</v>
      </c>
      <c r="D204" s="178">
        <v>0.012635</v>
      </c>
      <c r="E204" s="178">
        <v>0.015574999999999999</v>
      </c>
      <c r="F204" s="178">
        <v>0.018095</v>
      </c>
      <c r="G204" s="195"/>
    </row>
    <row r="205" spans="1:7" s="28" customFormat="1" ht="18">
      <c r="A205" s="52">
        <v>14</v>
      </c>
      <c r="B205" s="53" t="s">
        <v>124</v>
      </c>
      <c r="C205" s="54" t="s">
        <v>605</v>
      </c>
      <c r="D205" s="178">
        <v>0.005475</v>
      </c>
      <c r="E205" s="178">
        <v>0.011925000000000002</v>
      </c>
      <c r="F205" s="178">
        <v>0.01399</v>
      </c>
      <c r="G205" s="195"/>
    </row>
    <row r="206" spans="1:7" s="28" customFormat="1" ht="18">
      <c r="A206" s="52">
        <v>15</v>
      </c>
      <c r="B206" s="53" t="s">
        <v>124</v>
      </c>
      <c r="C206" s="53" t="s">
        <v>129</v>
      </c>
      <c r="D206" s="178">
        <v>0.00108</v>
      </c>
      <c r="E206" s="178">
        <v>0.001125</v>
      </c>
      <c r="F206" s="178">
        <v>0.0007749999999999999</v>
      </c>
      <c r="G206" s="195"/>
    </row>
    <row r="207" spans="1:7" s="28" customFormat="1" ht="18">
      <c r="A207" s="52">
        <v>16</v>
      </c>
      <c r="B207" s="53" t="s">
        <v>131</v>
      </c>
      <c r="C207" s="53" t="s">
        <v>130</v>
      </c>
      <c r="D207" s="178">
        <v>0.3855</v>
      </c>
      <c r="E207" s="178">
        <v>0.7401</v>
      </c>
      <c r="F207" s="178">
        <v>0.6042000000000001</v>
      </c>
      <c r="G207" s="195"/>
    </row>
    <row r="208" spans="1:7" s="28" customFormat="1" ht="18">
      <c r="A208" s="52">
        <v>17</v>
      </c>
      <c r="B208" s="53" t="s">
        <v>131</v>
      </c>
      <c r="C208" s="53" t="s">
        <v>65</v>
      </c>
      <c r="D208" s="178">
        <v>0.3135</v>
      </c>
      <c r="E208" s="178">
        <v>0.513</v>
      </c>
      <c r="F208" s="178">
        <v>0.5177999999999999</v>
      </c>
      <c r="G208" s="195"/>
    </row>
    <row r="209" spans="1:7" s="28" customFormat="1" ht="18">
      <c r="A209" s="52">
        <v>18</v>
      </c>
      <c r="B209" s="53" t="s">
        <v>131</v>
      </c>
      <c r="C209" s="53" t="s">
        <v>132</v>
      </c>
      <c r="D209" s="178">
        <v>0.16260000000000002</v>
      </c>
      <c r="E209" s="178">
        <v>0</v>
      </c>
      <c r="F209" s="178">
        <v>0</v>
      </c>
      <c r="G209" s="195"/>
    </row>
    <row r="210" spans="1:7" s="28" customFormat="1" ht="18">
      <c r="A210" s="52">
        <v>19</v>
      </c>
      <c r="B210" s="53" t="s">
        <v>134</v>
      </c>
      <c r="C210" s="53" t="s">
        <v>133</v>
      </c>
      <c r="D210" s="178">
        <v>0.17439999999999997</v>
      </c>
      <c r="E210" s="178">
        <v>0.49779999999999996</v>
      </c>
      <c r="F210" s="178">
        <v>0.483</v>
      </c>
      <c r="G210" s="195"/>
    </row>
    <row r="211" spans="1:7" s="28" customFormat="1" ht="18">
      <c r="A211" s="52">
        <v>20</v>
      </c>
      <c r="B211" s="53" t="s">
        <v>131</v>
      </c>
      <c r="C211" s="53" t="s">
        <v>135</v>
      </c>
      <c r="D211" s="178">
        <v>0.01558</v>
      </c>
      <c r="E211" s="178">
        <v>0.032735</v>
      </c>
      <c r="F211" s="178">
        <v>0.034175</v>
      </c>
      <c r="G211" s="195"/>
    </row>
    <row r="212" spans="1:7" s="28" customFormat="1" ht="18">
      <c r="A212" s="52">
        <v>21</v>
      </c>
      <c r="B212" s="53" t="s">
        <v>131</v>
      </c>
      <c r="C212" s="53" t="s">
        <v>136</v>
      </c>
      <c r="D212" s="178">
        <v>0.006445</v>
      </c>
      <c r="E212" s="178">
        <v>0.006945000000000001</v>
      </c>
      <c r="F212" s="178">
        <v>0.006265000000000001</v>
      </c>
      <c r="G212" s="195"/>
    </row>
    <row r="213" spans="1:6" ht="18.75">
      <c r="A213" s="115" t="s">
        <v>638</v>
      </c>
      <c r="B213" s="115"/>
      <c r="C213" s="115"/>
      <c r="D213" s="115"/>
      <c r="E213" s="115"/>
      <c r="F213" s="115"/>
    </row>
    <row r="214" spans="1:6" ht="18.75">
      <c r="A214" s="52">
        <v>1</v>
      </c>
      <c r="B214" s="53" t="s">
        <v>137</v>
      </c>
      <c r="C214" s="53" t="s">
        <v>107</v>
      </c>
      <c r="D214" s="178">
        <v>0.178</v>
      </c>
      <c r="E214" s="178">
        <v>0.256</v>
      </c>
      <c r="F214" s="178">
        <v>0.2008</v>
      </c>
    </row>
    <row r="215" spans="1:6" ht="18.75">
      <c r="A215" s="52">
        <v>2</v>
      </c>
      <c r="B215" s="53" t="s">
        <v>137</v>
      </c>
      <c r="C215" s="53" t="s">
        <v>138</v>
      </c>
      <c r="D215" s="178">
        <v>0.512</v>
      </c>
      <c r="E215" s="178">
        <v>0.9944</v>
      </c>
      <c r="F215" s="178">
        <v>0.9248</v>
      </c>
    </row>
    <row r="216" spans="1:6" ht="18.75">
      <c r="A216" s="52">
        <v>3</v>
      </c>
      <c r="B216" s="53" t="s">
        <v>137</v>
      </c>
      <c r="C216" s="53" t="s">
        <v>65</v>
      </c>
      <c r="D216" s="178">
        <v>0.20639999999999997</v>
      </c>
      <c r="E216" s="178">
        <v>0.471</v>
      </c>
      <c r="F216" s="178">
        <v>0.3624</v>
      </c>
    </row>
    <row r="217" spans="1:6" ht="18.75">
      <c r="A217" s="52">
        <v>4</v>
      </c>
      <c r="B217" s="53" t="s">
        <v>137</v>
      </c>
      <c r="C217" s="53" t="s">
        <v>139</v>
      </c>
      <c r="D217" s="178">
        <v>0.0022</v>
      </c>
      <c r="E217" s="178">
        <v>0.002</v>
      </c>
      <c r="F217" s="178">
        <v>0.0022</v>
      </c>
    </row>
    <row r="218" spans="1:6" ht="18.75">
      <c r="A218" s="52">
        <v>5</v>
      </c>
      <c r="B218" s="53" t="s">
        <v>137</v>
      </c>
      <c r="C218" s="53" t="s">
        <v>125</v>
      </c>
      <c r="D218" s="178">
        <v>0.30839999999999995</v>
      </c>
      <c r="E218" s="178">
        <v>0.6028</v>
      </c>
      <c r="F218" s="178">
        <v>0.7452000000000001</v>
      </c>
    </row>
    <row r="219" spans="1:6" ht="18.75">
      <c r="A219" s="52">
        <v>6</v>
      </c>
      <c r="B219" s="53" t="s">
        <v>137</v>
      </c>
      <c r="C219" s="53" t="s">
        <v>140</v>
      </c>
      <c r="D219" s="178">
        <v>0.087</v>
      </c>
      <c r="E219" s="178">
        <v>0.1008</v>
      </c>
      <c r="F219" s="178">
        <v>0.0648</v>
      </c>
    </row>
    <row r="220" spans="1:6" ht="18.75">
      <c r="A220" s="52">
        <v>7</v>
      </c>
      <c r="B220" s="53" t="s">
        <v>137</v>
      </c>
      <c r="C220" s="53" t="s">
        <v>141</v>
      </c>
      <c r="D220" s="178">
        <v>0.34620000000000006</v>
      </c>
      <c r="E220" s="178">
        <v>0.6414000000000001</v>
      </c>
      <c r="F220" s="178">
        <v>0.5508</v>
      </c>
    </row>
    <row r="221" spans="1:6" ht="18.75">
      <c r="A221" s="52">
        <v>8</v>
      </c>
      <c r="B221" s="53" t="s">
        <v>137</v>
      </c>
      <c r="C221" s="53" t="s">
        <v>142</v>
      </c>
      <c r="D221" s="178">
        <v>0.32639999999999997</v>
      </c>
      <c r="E221" s="178">
        <v>0.555</v>
      </c>
      <c r="F221" s="178">
        <v>0.5286000000000001</v>
      </c>
    </row>
    <row r="222" spans="1:6" ht="18.75">
      <c r="A222" s="52">
        <v>9</v>
      </c>
      <c r="B222" s="53" t="s">
        <v>137</v>
      </c>
      <c r="C222" s="53" t="s">
        <v>173</v>
      </c>
      <c r="D222" s="178">
        <v>0.0512</v>
      </c>
      <c r="E222" s="178">
        <v>0.0952</v>
      </c>
      <c r="F222" s="178">
        <v>0.0544</v>
      </c>
    </row>
    <row r="223" spans="1:6" ht="18.75">
      <c r="A223" s="52">
        <v>10</v>
      </c>
      <c r="B223" s="53" t="s">
        <v>137</v>
      </c>
      <c r="C223" s="53" t="s">
        <v>68</v>
      </c>
      <c r="D223" s="178">
        <v>0.21839999999999998</v>
      </c>
      <c r="E223" s="178">
        <v>0.30479999999999996</v>
      </c>
      <c r="F223" s="178">
        <v>0.33039999999999997</v>
      </c>
    </row>
    <row r="224" spans="1:6" ht="18.75">
      <c r="A224" s="52">
        <v>11</v>
      </c>
      <c r="B224" s="53" t="s">
        <v>143</v>
      </c>
      <c r="C224" s="53" t="s">
        <v>125</v>
      </c>
      <c r="D224" s="178">
        <v>0.27079999999999993</v>
      </c>
      <c r="E224" s="178">
        <v>0.486</v>
      </c>
      <c r="F224" s="178">
        <v>0.49</v>
      </c>
    </row>
    <row r="225" spans="1:6" ht="18.75">
      <c r="A225" s="52">
        <v>12</v>
      </c>
      <c r="B225" s="53" t="s">
        <v>143</v>
      </c>
      <c r="C225" s="53" t="s">
        <v>64</v>
      </c>
      <c r="D225" s="178">
        <v>0.21159999999999998</v>
      </c>
      <c r="E225" s="178">
        <v>0.4852</v>
      </c>
      <c r="F225" s="178">
        <v>0.3544</v>
      </c>
    </row>
    <row r="226" spans="1:6" ht="18.75">
      <c r="A226" s="52">
        <v>13</v>
      </c>
      <c r="B226" s="53" t="s">
        <v>144</v>
      </c>
      <c r="C226" s="53" t="s">
        <v>107</v>
      </c>
      <c r="D226" s="178">
        <v>0.066</v>
      </c>
      <c r="E226" s="178">
        <v>0.1382</v>
      </c>
      <c r="F226" s="178">
        <v>0.11</v>
      </c>
    </row>
    <row r="227" spans="1:6" ht="18.75">
      <c r="A227" s="52">
        <v>14</v>
      </c>
      <c r="B227" s="53" t="s">
        <v>144</v>
      </c>
      <c r="C227" s="53" t="s">
        <v>125</v>
      </c>
      <c r="D227" s="178">
        <v>0.061799999999999994</v>
      </c>
      <c r="E227" s="178">
        <v>0.0994</v>
      </c>
      <c r="F227" s="178">
        <v>0.1108</v>
      </c>
    </row>
    <row r="228" spans="1:6" ht="18.75">
      <c r="A228" s="52">
        <v>15</v>
      </c>
      <c r="B228" s="53" t="s">
        <v>145</v>
      </c>
      <c r="C228" s="53" t="s">
        <v>62</v>
      </c>
      <c r="D228" s="178">
        <v>0.13290000000000002</v>
      </c>
      <c r="E228" s="178">
        <v>0.2796</v>
      </c>
      <c r="F228" s="178">
        <v>0.2229</v>
      </c>
    </row>
    <row r="229" spans="1:6" ht="18.75">
      <c r="A229" s="52">
        <v>16</v>
      </c>
      <c r="B229" s="53" t="s">
        <v>145</v>
      </c>
      <c r="C229" s="53" t="s">
        <v>120</v>
      </c>
      <c r="D229" s="178">
        <v>0.08009999999999999</v>
      </c>
      <c r="E229" s="178">
        <v>0.18480000000000002</v>
      </c>
      <c r="F229" s="178">
        <v>0.1728</v>
      </c>
    </row>
    <row r="230" spans="1:7" ht="18.75">
      <c r="A230" s="52">
        <v>17</v>
      </c>
      <c r="B230" s="53" t="s">
        <v>137</v>
      </c>
      <c r="C230" s="53" t="s">
        <v>146</v>
      </c>
      <c r="D230" s="178">
        <v>-0.00125</v>
      </c>
      <c r="E230" s="178">
        <v>0</v>
      </c>
      <c r="F230" s="178">
        <v>0</v>
      </c>
      <c r="G230" s="2" t="s">
        <v>250</v>
      </c>
    </row>
    <row r="231" spans="1:6" ht="18.75">
      <c r="A231" s="52">
        <v>18</v>
      </c>
      <c r="B231" s="53" t="s">
        <v>143</v>
      </c>
      <c r="C231" s="53" t="s">
        <v>147</v>
      </c>
      <c r="D231" s="178">
        <v>0.0016</v>
      </c>
      <c r="E231" s="178">
        <v>0</v>
      </c>
      <c r="F231" s="178">
        <v>0</v>
      </c>
    </row>
    <row r="232" spans="1:6" ht="18.75">
      <c r="A232" s="52">
        <v>19</v>
      </c>
      <c r="B232" s="53" t="s">
        <v>143</v>
      </c>
      <c r="C232" s="53" t="s">
        <v>148</v>
      </c>
      <c r="D232" s="178">
        <v>0.01901</v>
      </c>
      <c r="E232" s="178">
        <v>0.042675</v>
      </c>
      <c r="F232" s="178">
        <v>0.04056</v>
      </c>
    </row>
    <row r="233" spans="1:6" ht="18.75">
      <c r="A233" s="52">
        <v>21</v>
      </c>
      <c r="B233" s="53" t="s">
        <v>646</v>
      </c>
      <c r="C233" s="53" t="s">
        <v>645</v>
      </c>
      <c r="D233" s="178">
        <v>0.0024</v>
      </c>
      <c r="E233" s="178">
        <v>0.00396</v>
      </c>
      <c r="F233" s="178">
        <v>0.0026399999999999996</v>
      </c>
    </row>
    <row r="234" spans="1:6" ht="18.75">
      <c r="A234" s="115" t="s">
        <v>639</v>
      </c>
      <c r="B234" s="115"/>
      <c r="C234" s="115"/>
      <c r="D234" s="115"/>
      <c r="E234" s="115"/>
      <c r="F234" s="115"/>
    </row>
    <row r="235" spans="1:6" ht="18.75">
      <c r="A235" s="52">
        <v>1</v>
      </c>
      <c r="B235" s="53" t="s">
        <v>149</v>
      </c>
      <c r="C235" s="53" t="s">
        <v>91</v>
      </c>
      <c r="D235" s="178">
        <v>0</v>
      </c>
      <c r="E235" s="178">
        <v>0</v>
      </c>
      <c r="F235" s="178">
        <v>0</v>
      </c>
    </row>
    <row r="236" spans="1:6" ht="18.75">
      <c r="A236" s="52">
        <v>2</v>
      </c>
      <c r="B236" s="53" t="s">
        <v>149</v>
      </c>
      <c r="C236" s="53" t="s">
        <v>94</v>
      </c>
      <c r="D236" s="178">
        <v>0.5704</v>
      </c>
      <c r="E236" s="178">
        <v>0.982</v>
      </c>
      <c r="F236" s="178">
        <v>0.8996</v>
      </c>
    </row>
    <row r="237" spans="1:6" ht="18.75">
      <c r="A237" s="52">
        <v>3</v>
      </c>
      <c r="B237" s="53" t="s">
        <v>149</v>
      </c>
      <c r="C237" s="53" t="s">
        <v>59</v>
      </c>
      <c r="D237" s="178">
        <v>0.19319999999999998</v>
      </c>
      <c r="E237" s="178">
        <v>0.2324</v>
      </c>
      <c r="F237" s="178">
        <v>0.2324</v>
      </c>
    </row>
    <row r="238" spans="1:6" ht="18.75">
      <c r="A238" s="52">
        <v>4</v>
      </c>
      <c r="B238" s="53" t="s">
        <v>149</v>
      </c>
      <c r="C238" s="53" t="s">
        <v>66</v>
      </c>
      <c r="D238" s="178">
        <v>1.1584</v>
      </c>
      <c r="E238" s="178">
        <v>2.4471999999999996</v>
      </c>
      <c r="F238" s="178">
        <v>1.9048000000000003</v>
      </c>
    </row>
    <row r="239" spans="1:6" ht="18.75">
      <c r="A239" s="52">
        <v>5</v>
      </c>
      <c r="B239" s="53" t="s">
        <v>149</v>
      </c>
      <c r="C239" s="53" t="s">
        <v>95</v>
      </c>
      <c r="D239" s="178">
        <v>0.6366</v>
      </c>
      <c r="E239" s="178">
        <v>1.203</v>
      </c>
      <c r="F239" s="178">
        <v>1.0332000000000001</v>
      </c>
    </row>
    <row r="240" spans="1:6" ht="18.75">
      <c r="A240" s="52">
        <v>6</v>
      </c>
      <c r="B240" s="53" t="s">
        <v>149</v>
      </c>
      <c r="C240" s="53" t="s">
        <v>61</v>
      </c>
      <c r="D240" s="178">
        <v>0.1272</v>
      </c>
      <c r="E240" s="178">
        <v>0.23339999999999997</v>
      </c>
      <c r="F240" s="178">
        <v>0.2142</v>
      </c>
    </row>
    <row r="241" spans="1:6" ht="18.75">
      <c r="A241" s="52">
        <v>7</v>
      </c>
      <c r="B241" s="53" t="s">
        <v>149</v>
      </c>
      <c r="C241" s="53" t="s">
        <v>150</v>
      </c>
      <c r="D241" s="178">
        <v>0.0006</v>
      </c>
      <c r="E241" s="178">
        <v>0.0006</v>
      </c>
      <c r="F241" s="178">
        <v>0.0012</v>
      </c>
    </row>
    <row r="242" spans="1:6" ht="18.75">
      <c r="A242" s="52">
        <v>8</v>
      </c>
      <c r="B242" s="53" t="s">
        <v>149</v>
      </c>
      <c r="C242" s="53" t="s">
        <v>151</v>
      </c>
      <c r="D242" s="178">
        <v>0.2856</v>
      </c>
      <c r="E242" s="178">
        <v>0.4496</v>
      </c>
      <c r="F242" s="178">
        <v>0.4184</v>
      </c>
    </row>
    <row r="243" spans="1:6" ht="18.75">
      <c r="A243" s="52">
        <v>9</v>
      </c>
      <c r="B243" s="53" t="s">
        <v>149</v>
      </c>
      <c r="C243" s="53" t="s">
        <v>152</v>
      </c>
      <c r="D243" s="178">
        <v>0.0024</v>
      </c>
      <c r="E243" s="178">
        <v>0.0024</v>
      </c>
      <c r="F243" s="178">
        <v>0.0012</v>
      </c>
    </row>
    <row r="244" spans="1:6" ht="18.75">
      <c r="A244" s="52">
        <v>10</v>
      </c>
      <c r="B244" s="53" t="s">
        <v>149</v>
      </c>
      <c r="C244" s="53" t="s">
        <v>153</v>
      </c>
      <c r="D244" s="178">
        <v>0.0006</v>
      </c>
      <c r="E244" s="178">
        <v>0.0012</v>
      </c>
      <c r="F244" s="178">
        <v>0.0006</v>
      </c>
    </row>
    <row r="245" spans="1:6" ht="18.75">
      <c r="A245" s="52">
        <v>11</v>
      </c>
      <c r="B245" s="53" t="s">
        <v>149</v>
      </c>
      <c r="C245" s="53" t="s">
        <v>154</v>
      </c>
      <c r="D245" s="178">
        <v>0.40320000000000006</v>
      </c>
      <c r="E245" s="178">
        <v>0.6113999999999999</v>
      </c>
      <c r="F245" s="178">
        <v>0.6126</v>
      </c>
    </row>
    <row r="246" spans="1:6" ht="18.75">
      <c r="A246" s="52">
        <v>12</v>
      </c>
      <c r="B246" s="53" t="s">
        <v>149</v>
      </c>
      <c r="C246" s="53" t="s">
        <v>155</v>
      </c>
      <c r="D246" s="178">
        <v>0.39920000000000005</v>
      </c>
      <c r="E246" s="178">
        <v>0.8735999999999999</v>
      </c>
      <c r="F246" s="178">
        <v>0.6224</v>
      </c>
    </row>
    <row r="247" spans="1:6" ht="18.75">
      <c r="A247" s="52">
        <v>13</v>
      </c>
      <c r="B247" s="53" t="s">
        <v>149</v>
      </c>
      <c r="C247" s="53" t="s">
        <v>156</v>
      </c>
      <c r="D247" s="178">
        <v>0.0456</v>
      </c>
      <c r="E247" s="178">
        <v>0.0016</v>
      </c>
      <c r="F247" s="178">
        <v>0.0016</v>
      </c>
    </row>
    <row r="248" spans="1:6" ht="18.75">
      <c r="A248" s="52">
        <v>14</v>
      </c>
      <c r="B248" s="53" t="s">
        <v>157</v>
      </c>
      <c r="C248" s="53" t="s">
        <v>95</v>
      </c>
      <c r="D248" s="178">
        <v>0.10859999999999999</v>
      </c>
      <c r="E248" s="178">
        <v>0.165</v>
      </c>
      <c r="F248" s="178">
        <v>0.1854</v>
      </c>
    </row>
    <row r="249" spans="1:6" ht="18.75">
      <c r="A249" s="52">
        <v>15</v>
      </c>
      <c r="B249" s="53" t="s">
        <v>157</v>
      </c>
      <c r="C249" s="53" t="s">
        <v>61</v>
      </c>
      <c r="D249" s="178">
        <v>0.0216</v>
      </c>
      <c r="E249" s="178">
        <v>0.0228</v>
      </c>
      <c r="F249" s="178">
        <v>0.0348</v>
      </c>
    </row>
    <row r="250" spans="1:6" ht="18.75">
      <c r="A250" s="52">
        <v>16</v>
      </c>
      <c r="B250" s="53" t="s">
        <v>159</v>
      </c>
      <c r="C250" s="53" t="s">
        <v>158</v>
      </c>
      <c r="D250" s="178">
        <v>0.31880000000000003</v>
      </c>
      <c r="E250" s="178">
        <v>0</v>
      </c>
      <c r="F250" s="178">
        <v>0</v>
      </c>
    </row>
    <row r="251" spans="1:6" ht="18.75">
      <c r="A251" s="52">
        <v>17</v>
      </c>
      <c r="B251" s="53" t="s">
        <v>161</v>
      </c>
      <c r="C251" s="53" t="s">
        <v>160</v>
      </c>
      <c r="D251" s="178">
        <v>0.0418</v>
      </c>
      <c r="E251" s="178">
        <v>0.08120000000000001</v>
      </c>
      <c r="F251" s="178">
        <v>0.0728</v>
      </c>
    </row>
    <row r="252" spans="1:6" ht="18.75">
      <c r="A252" s="52">
        <v>18</v>
      </c>
      <c r="B252" s="53" t="s">
        <v>161</v>
      </c>
      <c r="C252" s="53" t="s">
        <v>65</v>
      </c>
      <c r="D252" s="178">
        <v>0.0512</v>
      </c>
      <c r="E252" s="178">
        <v>0.008199999999999999</v>
      </c>
      <c r="F252" s="178">
        <v>0.052399999999999995</v>
      </c>
    </row>
    <row r="253" spans="1:6" ht="18.75">
      <c r="A253" s="52">
        <v>19</v>
      </c>
      <c r="B253" s="53" t="s">
        <v>162</v>
      </c>
      <c r="C253" s="53" t="s">
        <v>125</v>
      </c>
      <c r="D253" s="178">
        <v>0.09820000000000001</v>
      </c>
      <c r="E253" s="178">
        <v>0.1656</v>
      </c>
      <c r="F253" s="178">
        <v>0.15580000000000002</v>
      </c>
    </row>
    <row r="254" spans="1:6" ht="18.75">
      <c r="A254" s="52">
        <v>20</v>
      </c>
      <c r="B254" s="53" t="s">
        <v>162</v>
      </c>
      <c r="C254" s="53" t="s">
        <v>609</v>
      </c>
      <c r="D254" s="178">
        <v>0.14239999999999997</v>
      </c>
      <c r="E254" s="178">
        <v>0.247</v>
      </c>
      <c r="F254" s="178">
        <v>0.1702</v>
      </c>
    </row>
    <row r="255" spans="1:6" ht="18.75">
      <c r="A255" s="52">
        <v>21</v>
      </c>
      <c r="B255" s="53" t="s">
        <v>163</v>
      </c>
      <c r="C255" s="53" t="s">
        <v>6</v>
      </c>
      <c r="D255" s="178">
        <v>0</v>
      </c>
      <c r="E255" s="178">
        <v>0</v>
      </c>
      <c r="F255" s="178">
        <v>0</v>
      </c>
    </row>
    <row r="256" spans="1:6" ht="18.75">
      <c r="A256" s="52">
        <v>22</v>
      </c>
      <c r="B256" s="53" t="s">
        <v>163</v>
      </c>
      <c r="C256" s="53" t="s">
        <v>8</v>
      </c>
      <c r="D256" s="178">
        <v>0</v>
      </c>
      <c r="E256" s="178">
        <v>0</v>
      </c>
      <c r="F256" s="178">
        <v>0</v>
      </c>
    </row>
    <row r="257" spans="1:6" ht="18.75">
      <c r="A257" s="52">
        <v>23</v>
      </c>
      <c r="B257" s="53" t="s">
        <v>163</v>
      </c>
      <c r="C257" s="53" t="s">
        <v>51</v>
      </c>
      <c r="D257" s="178">
        <v>0.100925</v>
      </c>
      <c r="E257" s="178">
        <v>0.18725999999999998</v>
      </c>
      <c r="F257" s="178">
        <v>0.2022</v>
      </c>
    </row>
    <row r="258" spans="1:6" ht="18.75">
      <c r="A258" s="52">
        <v>24</v>
      </c>
      <c r="B258" s="53" t="s">
        <v>163</v>
      </c>
      <c r="C258" s="53" t="s">
        <v>12</v>
      </c>
      <c r="D258" s="178">
        <v>0.246485</v>
      </c>
      <c r="E258" s="178">
        <v>0.46581500000000003</v>
      </c>
      <c r="F258" s="178">
        <v>0.452255</v>
      </c>
    </row>
    <row r="259" spans="1:6" ht="18.75">
      <c r="A259" s="52">
        <v>25</v>
      </c>
      <c r="B259" s="53" t="s">
        <v>163</v>
      </c>
      <c r="C259" s="53" t="s">
        <v>57</v>
      </c>
      <c r="D259" s="178">
        <v>0.01061</v>
      </c>
      <c r="E259" s="178">
        <v>0.036474999999999994</v>
      </c>
      <c r="F259" s="178">
        <v>0.012405</v>
      </c>
    </row>
    <row r="260" spans="1:6" ht="18.75">
      <c r="A260" s="52">
        <v>26</v>
      </c>
      <c r="B260" s="53" t="s">
        <v>163</v>
      </c>
      <c r="C260" s="53" t="s">
        <v>77</v>
      </c>
      <c r="D260" s="178">
        <v>0.02434</v>
      </c>
      <c r="E260" s="178">
        <v>0.032965</v>
      </c>
      <c r="F260" s="178">
        <v>0.049629999999999994</v>
      </c>
    </row>
    <row r="261" spans="1:6" ht="18.75">
      <c r="A261" s="52">
        <v>27</v>
      </c>
      <c r="B261" s="53" t="s">
        <v>163</v>
      </c>
      <c r="C261" s="53" t="s">
        <v>76</v>
      </c>
      <c r="D261" s="178">
        <v>0.04961499999999999</v>
      </c>
      <c r="E261" s="178">
        <v>0.08586500000000001</v>
      </c>
      <c r="F261" s="178">
        <v>0.09228499999999999</v>
      </c>
    </row>
    <row r="262" spans="1:6" ht="18.75">
      <c r="A262" s="52">
        <v>28</v>
      </c>
      <c r="B262" s="53" t="s">
        <v>163</v>
      </c>
      <c r="C262" s="53" t="s">
        <v>59</v>
      </c>
      <c r="D262" s="178">
        <v>0.05833</v>
      </c>
      <c r="E262" s="178">
        <v>0.07723999999999999</v>
      </c>
      <c r="F262" s="178">
        <v>0.070215</v>
      </c>
    </row>
    <row r="263" spans="1:6" ht="18.75">
      <c r="A263" s="52">
        <v>29</v>
      </c>
      <c r="B263" s="53" t="s">
        <v>164</v>
      </c>
      <c r="C263" s="53" t="s">
        <v>130</v>
      </c>
      <c r="D263" s="178">
        <v>0.0423</v>
      </c>
      <c r="E263" s="178">
        <v>0.0717</v>
      </c>
      <c r="F263" s="178">
        <v>0.0705</v>
      </c>
    </row>
    <row r="264" spans="1:6" ht="18.75">
      <c r="A264" s="52">
        <v>30</v>
      </c>
      <c r="B264" s="53" t="s">
        <v>164</v>
      </c>
      <c r="C264" s="53" t="s">
        <v>165</v>
      </c>
      <c r="D264" s="178">
        <v>0.0048200000000000005</v>
      </c>
      <c r="E264" s="178">
        <v>0.01098</v>
      </c>
      <c r="F264" s="178">
        <v>0.01506</v>
      </c>
    </row>
    <row r="265" spans="1:6" ht="18.75">
      <c r="A265" s="52">
        <v>31</v>
      </c>
      <c r="B265" s="53" t="s">
        <v>164</v>
      </c>
      <c r="C265" s="53" t="s">
        <v>166</v>
      </c>
      <c r="D265" s="178">
        <v>0.01058</v>
      </c>
      <c r="E265" s="178">
        <v>0.024765000000000002</v>
      </c>
      <c r="F265" s="178">
        <v>0.026805</v>
      </c>
    </row>
    <row r="266" spans="1:6" ht="18.75">
      <c r="A266" s="52">
        <v>32</v>
      </c>
      <c r="B266" s="53" t="s">
        <v>167</v>
      </c>
      <c r="C266" s="53" t="s">
        <v>57</v>
      </c>
      <c r="D266" s="178">
        <v>0.22080000000000002</v>
      </c>
      <c r="E266" s="178">
        <v>0.3436</v>
      </c>
      <c r="F266" s="178">
        <v>0.3512</v>
      </c>
    </row>
    <row r="267" spans="1:6" ht="18.75">
      <c r="A267" s="52">
        <v>33</v>
      </c>
      <c r="B267" s="53" t="s">
        <v>167</v>
      </c>
      <c r="C267" s="53" t="s">
        <v>76</v>
      </c>
      <c r="D267" s="178">
        <v>0.166</v>
      </c>
      <c r="E267" s="178">
        <v>0.3312</v>
      </c>
      <c r="F267" s="178">
        <v>0.3004</v>
      </c>
    </row>
    <row r="268" spans="1:6" ht="18.75">
      <c r="A268" s="52">
        <v>34</v>
      </c>
      <c r="B268" s="53" t="s">
        <v>168</v>
      </c>
      <c r="C268" s="53" t="s">
        <v>62</v>
      </c>
      <c r="D268" s="178">
        <v>0.1398</v>
      </c>
      <c r="E268" s="178">
        <v>0.275</v>
      </c>
      <c r="F268" s="178">
        <v>0.22939999999999997</v>
      </c>
    </row>
    <row r="269" spans="1:6" ht="18.75">
      <c r="A269" s="52">
        <v>35</v>
      </c>
      <c r="B269" s="53" t="s">
        <v>168</v>
      </c>
      <c r="C269" s="53" t="s">
        <v>169</v>
      </c>
      <c r="D269" s="178">
        <v>0</v>
      </c>
      <c r="E269" s="178">
        <v>0</v>
      </c>
      <c r="F269" s="178">
        <v>0</v>
      </c>
    </row>
    <row r="270" spans="1:6" ht="18.75">
      <c r="A270" s="52">
        <v>36</v>
      </c>
      <c r="B270" s="53" t="s">
        <v>168</v>
      </c>
      <c r="C270" s="53" t="s">
        <v>170</v>
      </c>
      <c r="D270" s="178">
        <v>0.00893</v>
      </c>
      <c r="E270" s="178">
        <v>0.023520000000000003</v>
      </c>
      <c r="F270" s="178">
        <v>0.01923</v>
      </c>
    </row>
    <row r="271" spans="1:6" ht="18.75">
      <c r="A271" s="116">
        <v>37</v>
      </c>
      <c r="B271" s="117" t="s">
        <v>171</v>
      </c>
      <c r="C271" s="117" t="s">
        <v>120</v>
      </c>
      <c r="D271" s="182">
        <v>0.0299</v>
      </c>
      <c r="E271" s="182">
        <v>0.040799999999999996</v>
      </c>
      <c r="F271" s="182">
        <v>0.0348</v>
      </c>
    </row>
    <row r="272" spans="1:6" ht="18.75">
      <c r="A272" s="116"/>
      <c r="B272" s="117"/>
      <c r="C272" s="117"/>
      <c r="D272" s="182"/>
      <c r="E272" s="182"/>
      <c r="F272" s="182"/>
    </row>
    <row r="273" spans="1:6" ht="18.75">
      <c r="A273" s="116"/>
      <c r="B273" s="117"/>
      <c r="C273" s="117"/>
      <c r="D273" s="182"/>
      <c r="E273" s="182"/>
      <c r="F273" s="182"/>
    </row>
    <row r="274" spans="1:6" ht="18.75">
      <c r="A274" s="116"/>
      <c r="B274" s="117"/>
      <c r="C274" s="117"/>
      <c r="D274" s="182"/>
      <c r="E274" s="182"/>
      <c r="F274" s="182"/>
    </row>
    <row r="275" spans="1:6" ht="18.75">
      <c r="A275" s="116"/>
      <c r="B275" s="117"/>
      <c r="C275" s="117"/>
      <c r="D275" s="182"/>
      <c r="E275" s="182"/>
      <c r="F275" s="182"/>
    </row>
    <row r="276" spans="1:6" ht="18.75">
      <c r="A276" s="52">
        <v>38</v>
      </c>
      <c r="B276" s="53" t="s">
        <v>172</v>
      </c>
      <c r="C276" s="53" t="s">
        <v>130</v>
      </c>
      <c r="D276" s="178">
        <v>0.176</v>
      </c>
      <c r="E276" s="178">
        <v>0.28520000000000006</v>
      </c>
      <c r="F276" s="178">
        <v>0.24719999999999998</v>
      </c>
    </row>
    <row r="277" spans="1:6" ht="18.75">
      <c r="A277" s="52">
        <v>39</v>
      </c>
      <c r="B277" s="53" t="s">
        <v>172</v>
      </c>
      <c r="C277" s="53" t="s">
        <v>107</v>
      </c>
      <c r="D277" s="178">
        <v>0.146</v>
      </c>
      <c r="E277" s="178">
        <v>0.2364</v>
      </c>
      <c r="F277" s="178">
        <v>0.2432</v>
      </c>
    </row>
    <row r="278" spans="1:6" ht="18.75">
      <c r="A278" s="52">
        <v>40</v>
      </c>
      <c r="B278" s="53" t="s">
        <v>172</v>
      </c>
      <c r="C278" s="53" t="s">
        <v>120</v>
      </c>
      <c r="D278" s="178">
        <v>0.03359999999999999</v>
      </c>
      <c r="E278" s="178">
        <v>0.024399999999999998</v>
      </c>
      <c r="F278" s="178">
        <v>0.0592</v>
      </c>
    </row>
    <row r="279" spans="1:6" ht="18.75">
      <c r="A279" s="52">
        <v>41</v>
      </c>
      <c r="B279" s="53" t="s">
        <v>172</v>
      </c>
      <c r="C279" s="53" t="s">
        <v>173</v>
      </c>
      <c r="D279" s="178">
        <v>0.208</v>
      </c>
      <c r="E279" s="178">
        <v>0.34</v>
      </c>
      <c r="F279" s="178">
        <v>0.3564</v>
      </c>
    </row>
    <row r="280" spans="1:6" ht="18.75">
      <c r="A280" s="52">
        <v>42</v>
      </c>
      <c r="B280" s="53" t="s">
        <v>172</v>
      </c>
      <c r="C280" s="53" t="s">
        <v>132</v>
      </c>
      <c r="D280" s="178">
        <v>0.202</v>
      </c>
      <c r="E280" s="178">
        <v>0.282</v>
      </c>
      <c r="F280" s="178">
        <v>0.1584</v>
      </c>
    </row>
    <row r="281" spans="1:6" ht="18.75">
      <c r="A281" s="52">
        <v>43</v>
      </c>
      <c r="B281" s="53" t="s">
        <v>172</v>
      </c>
      <c r="C281" s="53" t="s">
        <v>642</v>
      </c>
      <c r="D281" s="178">
        <v>0</v>
      </c>
      <c r="E281" s="178">
        <v>0</v>
      </c>
      <c r="F281" s="178">
        <v>0</v>
      </c>
    </row>
    <row r="282" spans="1:6" ht="18.75">
      <c r="A282" s="52">
        <v>44</v>
      </c>
      <c r="B282" s="53" t="s">
        <v>174</v>
      </c>
      <c r="C282" s="53" t="s">
        <v>130</v>
      </c>
      <c r="D282" s="178">
        <v>0.1911</v>
      </c>
      <c r="E282" s="178">
        <v>0.2385</v>
      </c>
      <c r="F282" s="178">
        <v>0.2544</v>
      </c>
    </row>
    <row r="283" spans="1:6" ht="18.75">
      <c r="A283" s="52">
        <v>45</v>
      </c>
      <c r="B283" s="53" t="s">
        <v>174</v>
      </c>
      <c r="C283" s="53" t="s">
        <v>107</v>
      </c>
      <c r="D283" s="178">
        <v>0.09240000000000001</v>
      </c>
      <c r="E283" s="178">
        <v>0.1404</v>
      </c>
      <c r="F283" s="178">
        <v>0.1396</v>
      </c>
    </row>
    <row r="284" spans="1:6" ht="18.75">
      <c r="A284" s="52">
        <v>46</v>
      </c>
      <c r="B284" s="53" t="s">
        <v>174</v>
      </c>
      <c r="C284" s="53" t="s">
        <v>62</v>
      </c>
      <c r="D284" s="178">
        <v>0.028799999999999996</v>
      </c>
      <c r="E284" s="178">
        <v>0.0648</v>
      </c>
      <c r="F284" s="178">
        <v>0.056799999999999996</v>
      </c>
    </row>
    <row r="285" spans="1:6" ht="18.75">
      <c r="A285" s="52">
        <v>47</v>
      </c>
      <c r="B285" s="53" t="s">
        <v>174</v>
      </c>
      <c r="C285" s="53" t="s">
        <v>120</v>
      </c>
      <c r="D285" s="178">
        <v>0.04409999999999999</v>
      </c>
      <c r="E285" s="178">
        <v>0.048299999999999996</v>
      </c>
      <c r="F285" s="178">
        <v>0.0339</v>
      </c>
    </row>
    <row r="286" spans="1:6" ht="18.75">
      <c r="A286" s="52">
        <v>48</v>
      </c>
      <c r="B286" s="53" t="s">
        <v>175</v>
      </c>
      <c r="C286" s="53" t="s">
        <v>107</v>
      </c>
      <c r="D286" s="178">
        <v>0.09240000000000001</v>
      </c>
      <c r="E286" s="178">
        <v>0.1404</v>
      </c>
      <c r="F286" s="178">
        <v>0.1396</v>
      </c>
    </row>
    <row r="287" spans="1:6" ht="18.75">
      <c r="A287" s="52">
        <v>49</v>
      </c>
      <c r="B287" s="53" t="s">
        <v>175</v>
      </c>
      <c r="C287" s="53" t="s">
        <v>125</v>
      </c>
      <c r="D287" s="178">
        <v>0.0844</v>
      </c>
      <c r="E287" s="178">
        <v>0.119</v>
      </c>
      <c r="F287" s="178">
        <v>0.1354</v>
      </c>
    </row>
    <row r="288" spans="1:6" ht="18.75">
      <c r="A288" s="52">
        <v>50</v>
      </c>
      <c r="B288" s="53" t="s">
        <v>175</v>
      </c>
      <c r="C288" s="53" t="s">
        <v>173</v>
      </c>
      <c r="D288" s="178">
        <v>0.352</v>
      </c>
      <c r="E288" s="178">
        <v>0.6427999999999999</v>
      </c>
      <c r="F288" s="178">
        <v>0.5357999999999999</v>
      </c>
    </row>
    <row r="289" spans="1:7" ht="18.75">
      <c r="A289" s="52">
        <v>51</v>
      </c>
      <c r="B289" s="53" t="s">
        <v>175</v>
      </c>
      <c r="C289" s="56" t="s">
        <v>176</v>
      </c>
      <c r="D289" s="178">
        <v>-0.0345</v>
      </c>
      <c r="E289" s="178">
        <v>-0.08805</v>
      </c>
      <c r="F289" s="178">
        <v>-0.09105</v>
      </c>
      <c r="G289" s="2" t="s">
        <v>250</v>
      </c>
    </row>
    <row r="290" spans="1:6" ht="18.75">
      <c r="A290" s="52">
        <v>52</v>
      </c>
      <c r="B290" s="53" t="s">
        <v>177</v>
      </c>
      <c r="C290" s="53" t="s">
        <v>62</v>
      </c>
      <c r="D290" s="178">
        <v>0.0684</v>
      </c>
      <c r="E290" s="178">
        <v>0.1154</v>
      </c>
      <c r="F290" s="178">
        <v>0.12860000000000002</v>
      </c>
    </row>
    <row r="291" spans="1:6" ht="18.75">
      <c r="A291" s="52">
        <v>53</v>
      </c>
      <c r="B291" s="53" t="s">
        <v>177</v>
      </c>
      <c r="C291" s="53" t="s">
        <v>178</v>
      </c>
      <c r="D291" s="178">
        <v>0.011519999999999999</v>
      </c>
      <c r="E291" s="178">
        <v>0.02162</v>
      </c>
      <c r="F291" s="178">
        <v>0.02448</v>
      </c>
    </row>
    <row r="292" spans="1:6" ht="18.75">
      <c r="A292" s="52">
        <v>54</v>
      </c>
      <c r="B292" s="53" t="s">
        <v>172</v>
      </c>
      <c r="C292" s="53" t="s">
        <v>179</v>
      </c>
      <c r="D292" s="183"/>
      <c r="E292" s="183"/>
      <c r="F292" s="183"/>
    </row>
    <row r="293" spans="1:6" ht="18.75">
      <c r="A293" s="52">
        <v>55</v>
      </c>
      <c r="B293" s="53" t="s">
        <v>172</v>
      </c>
      <c r="C293" s="53" t="s">
        <v>180</v>
      </c>
      <c r="D293" s="178">
        <v>0</v>
      </c>
      <c r="E293" s="178">
        <v>0</v>
      </c>
      <c r="F293" s="178">
        <v>0</v>
      </c>
    </row>
    <row r="294" spans="1:6" ht="18.75">
      <c r="A294" s="52">
        <v>56</v>
      </c>
      <c r="B294" s="53" t="s">
        <v>172</v>
      </c>
      <c r="C294" s="53" t="s">
        <v>181</v>
      </c>
      <c r="D294" s="184"/>
      <c r="E294" s="184"/>
      <c r="F294" s="184"/>
    </row>
    <row r="295" spans="1:6" ht="18.75">
      <c r="A295" s="52">
        <v>57</v>
      </c>
      <c r="B295" s="53" t="s">
        <v>177</v>
      </c>
      <c r="C295" s="53" t="s">
        <v>182</v>
      </c>
      <c r="D295" s="178">
        <v>0.00044</v>
      </c>
      <c r="E295" s="178">
        <v>0.00098</v>
      </c>
      <c r="F295" s="178">
        <v>0.0019199999999999998</v>
      </c>
    </row>
    <row r="296" spans="1:6" ht="18.75">
      <c r="A296" s="52">
        <v>58</v>
      </c>
      <c r="B296" s="54" t="s">
        <v>658</v>
      </c>
      <c r="C296" s="54" t="s">
        <v>659</v>
      </c>
      <c r="D296" s="183"/>
      <c r="E296" s="185"/>
      <c r="F296" s="185"/>
    </row>
    <row r="297" spans="1:6" ht="18.75">
      <c r="A297" s="52">
        <v>59</v>
      </c>
      <c r="B297" s="54" t="s">
        <v>658</v>
      </c>
      <c r="C297" s="54" t="s">
        <v>660</v>
      </c>
      <c r="D297" s="172">
        <v>0</v>
      </c>
      <c r="E297" s="185">
        <v>0</v>
      </c>
      <c r="F297" s="185">
        <v>0</v>
      </c>
    </row>
    <row r="298" spans="1:6" ht="18.75">
      <c r="A298" s="115" t="s">
        <v>640</v>
      </c>
      <c r="B298" s="115"/>
      <c r="C298" s="115"/>
      <c r="D298" s="115"/>
      <c r="E298" s="115"/>
      <c r="F298" s="115"/>
    </row>
    <row r="299" spans="1:6" ht="18.75">
      <c r="A299" s="52">
        <v>1</v>
      </c>
      <c r="B299" s="53" t="s">
        <v>184</v>
      </c>
      <c r="C299" s="53" t="s">
        <v>183</v>
      </c>
      <c r="D299" s="178">
        <v>0.7545599999999999</v>
      </c>
      <c r="E299" s="178">
        <v>1.3622400000000001</v>
      </c>
      <c r="F299" s="178">
        <v>1.30224</v>
      </c>
    </row>
    <row r="300" spans="1:6" ht="18.75">
      <c r="A300" s="52">
        <v>2</v>
      </c>
      <c r="B300" s="53" t="s">
        <v>184</v>
      </c>
      <c r="C300" s="53" t="s">
        <v>185</v>
      </c>
      <c r="D300" s="178">
        <v>0.28368</v>
      </c>
      <c r="E300" s="178">
        <v>0.72576</v>
      </c>
      <c r="F300" s="178">
        <v>0.5558399999999999</v>
      </c>
    </row>
    <row r="301" spans="1:6" ht="18.75">
      <c r="A301" s="52">
        <v>3</v>
      </c>
      <c r="B301" s="53" t="s">
        <v>184</v>
      </c>
      <c r="C301" s="53" t="s">
        <v>186</v>
      </c>
      <c r="D301" s="178">
        <v>0.24575999999999998</v>
      </c>
      <c r="E301" s="178">
        <v>0.5903999999999999</v>
      </c>
      <c r="F301" s="178">
        <v>0.49439999999999995</v>
      </c>
    </row>
    <row r="302" spans="1:6" ht="18.75">
      <c r="A302" s="52">
        <v>4</v>
      </c>
      <c r="B302" s="53" t="s">
        <v>184</v>
      </c>
      <c r="C302" s="53" t="s">
        <v>187</v>
      </c>
      <c r="D302" s="178">
        <v>0.59232</v>
      </c>
      <c r="E302" s="178">
        <v>0.97536</v>
      </c>
      <c r="F302" s="178">
        <v>0.9144</v>
      </c>
    </row>
    <row r="303" spans="1:6" ht="18.75">
      <c r="A303" s="52">
        <v>5</v>
      </c>
      <c r="B303" s="53" t="s">
        <v>184</v>
      </c>
      <c r="C303" s="53" t="s">
        <v>188</v>
      </c>
      <c r="D303" s="178">
        <v>0.62688</v>
      </c>
      <c r="E303" s="178">
        <v>1.4016</v>
      </c>
      <c r="F303" s="178">
        <v>0.90864</v>
      </c>
    </row>
    <row r="304" spans="1:6" ht="18.75">
      <c r="A304" s="52">
        <v>6</v>
      </c>
      <c r="B304" s="53" t="s">
        <v>184</v>
      </c>
      <c r="C304" s="53" t="s">
        <v>189</v>
      </c>
      <c r="D304" s="178">
        <v>0.21492000000000003</v>
      </c>
      <c r="E304" s="178">
        <v>0.31212</v>
      </c>
      <c r="F304" s="178">
        <v>0.29087999999999997</v>
      </c>
    </row>
    <row r="305" spans="1:6" ht="18.75">
      <c r="A305" s="52">
        <v>7</v>
      </c>
      <c r="B305" s="53" t="s">
        <v>190</v>
      </c>
      <c r="C305" s="53" t="s">
        <v>76</v>
      </c>
      <c r="D305" s="178">
        <v>0.5096</v>
      </c>
      <c r="E305" s="178">
        <v>1.516</v>
      </c>
      <c r="F305" s="178">
        <v>0.8904000000000001</v>
      </c>
    </row>
    <row r="306" spans="1:6" ht="18.75">
      <c r="A306" s="52">
        <v>8</v>
      </c>
      <c r="B306" s="53" t="s">
        <v>190</v>
      </c>
      <c r="C306" s="53" t="s">
        <v>59</v>
      </c>
      <c r="D306" s="178">
        <v>0.5472</v>
      </c>
      <c r="E306" s="178">
        <v>0.9272</v>
      </c>
      <c r="F306" s="178">
        <v>0.8896</v>
      </c>
    </row>
    <row r="307" spans="1:6" ht="18.75">
      <c r="A307" s="52">
        <v>9</v>
      </c>
      <c r="B307" s="53" t="s">
        <v>190</v>
      </c>
      <c r="C307" s="53" t="s">
        <v>66</v>
      </c>
      <c r="D307" s="178">
        <v>0.11680000000000001</v>
      </c>
      <c r="E307" s="178">
        <v>0.4576</v>
      </c>
      <c r="F307" s="178">
        <v>0.256</v>
      </c>
    </row>
    <row r="308" spans="1:6" ht="18.75">
      <c r="A308" s="52">
        <v>10</v>
      </c>
      <c r="B308" s="53" t="s">
        <v>190</v>
      </c>
      <c r="C308" s="53" t="s">
        <v>191</v>
      </c>
      <c r="D308" s="178">
        <v>0.0006</v>
      </c>
      <c r="E308" s="178">
        <v>0.0006</v>
      </c>
      <c r="F308" s="178">
        <v>0.0008999999999999999</v>
      </c>
    </row>
    <row r="309" spans="1:6" ht="18.75">
      <c r="A309" s="52">
        <v>11</v>
      </c>
      <c r="B309" s="53" t="s">
        <v>190</v>
      </c>
      <c r="C309" s="53" t="s">
        <v>95</v>
      </c>
      <c r="D309" s="178">
        <v>0.6192000000000001</v>
      </c>
      <c r="E309" s="178">
        <v>1.1231999999999998</v>
      </c>
      <c r="F309" s="178">
        <v>0.9087999999999999</v>
      </c>
    </row>
    <row r="310" spans="1:6" ht="18.75">
      <c r="A310" s="52">
        <v>12</v>
      </c>
      <c r="B310" s="53" t="s">
        <v>190</v>
      </c>
      <c r="C310" s="53" t="s">
        <v>96</v>
      </c>
      <c r="D310" s="178">
        <v>0.6192000000000001</v>
      </c>
      <c r="E310" s="178">
        <v>1.1231999999999998</v>
      </c>
      <c r="F310" s="178">
        <v>0.9087999999999999</v>
      </c>
    </row>
    <row r="311" spans="1:6" ht="18.75">
      <c r="A311" s="52">
        <v>13</v>
      </c>
      <c r="B311" s="53" t="s">
        <v>190</v>
      </c>
      <c r="C311" s="53" t="s">
        <v>60</v>
      </c>
      <c r="D311" s="178">
        <v>0.4164</v>
      </c>
      <c r="E311" s="178">
        <v>0.9332</v>
      </c>
      <c r="F311" s="178">
        <v>0.5968</v>
      </c>
    </row>
    <row r="312" spans="1:6" ht="18.75">
      <c r="A312" s="52">
        <v>14</v>
      </c>
      <c r="B312" s="53" t="s">
        <v>190</v>
      </c>
      <c r="C312" s="53" t="s">
        <v>150</v>
      </c>
      <c r="D312" s="178">
        <v>0.1212</v>
      </c>
      <c r="E312" s="178">
        <v>0.204</v>
      </c>
      <c r="F312" s="178">
        <v>0.21080000000000002</v>
      </c>
    </row>
    <row r="313" spans="1:6" ht="18.75">
      <c r="A313" s="52">
        <v>15</v>
      </c>
      <c r="B313" s="53" t="s">
        <v>190</v>
      </c>
      <c r="C313" s="53" t="s">
        <v>192</v>
      </c>
      <c r="D313" s="178">
        <v>0.2808</v>
      </c>
      <c r="E313" s="178">
        <v>0.468</v>
      </c>
      <c r="F313" s="178">
        <v>0.3408</v>
      </c>
    </row>
    <row r="314" spans="1:6" ht="18.75">
      <c r="A314" s="52">
        <v>16</v>
      </c>
      <c r="B314" s="53" t="s">
        <v>190</v>
      </c>
      <c r="C314" s="53" t="s">
        <v>193</v>
      </c>
      <c r="D314" s="178">
        <v>0.19639999999999996</v>
      </c>
      <c r="E314" s="178">
        <v>0.42160000000000003</v>
      </c>
      <c r="F314" s="178">
        <v>0.2048</v>
      </c>
    </row>
    <row r="315" spans="1:6" ht="18.75">
      <c r="A315" s="52">
        <v>17</v>
      </c>
      <c r="B315" s="53" t="s">
        <v>190</v>
      </c>
      <c r="C315" s="53" t="s">
        <v>61</v>
      </c>
      <c r="D315" s="178">
        <v>0.4144</v>
      </c>
      <c r="E315" s="178">
        <v>0.7792</v>
      </c>
      <c r="F315" s="178">
        <v>0.736</v>
      </c>
    </row>
    <row r="316" spans="1:6" ht="18.75">
      <c r="A316" s="52">
        <v>18</v>
      </c>
      <c r="B316" s="53" t="s">
        <v>195</v>
      </c>
      <c r="C316" s="53" t="s">
        <v>194</v>
      </c>
      <c r="D316" s="178">
        <v>0.002535</v>
      </c>
      <c r="E316" s="178">
        <v>0.00475</v>
      </c>
      <c r="F316" s="178">
        <v>0.0047599999999999995</v>
      </c>
    </row>
    <row r="317" spans="1:6" ht="18.75">
      <c r="A317" s="52">
        <v>19</v>
      </c>
      <c r="B317" s="53" t="s">
        <v>195</v>
      </c>
      <c r="C317" s="53" t="s">
        <v>196</v>
      </c>
      <c r="D317" s="178">
        <v>0.03189</v>
      </c>
      <c r="E317" s="178">
        <v>0.05891</v>
      </c>
      <c r="F317" s="178">
        <v>0.046535</v>
      </c>
    </row>
    <row r="318" spans="1:6" ht="18.75">
      <c r="A318" s="52">
        <v>20</v>
      </c>
      <c r="B318" s="53" t="s">
        <v>195</v>
      </c>
      <c r="C318" s="53" t="s">
        <v>197</v>
      </c>
      <c r="D318" s="178">
        <v>0.002065</v>
      </c>
      <c r="E318" s="178">
        <v>0.0025949999999999997</v>
      </c>
      <c r="F318" s="178">
        <v>0.00132</v>
      </c>
    </row>
    <row r="319" spans="1:6" ht="18.75">
      <c r="A319" s="52">
        <v>21</v>
      </c>
      <c r="B319" s="53" t="s">
        <v>199</v>
      </c>
      <c r="C319" s="53" t="s">
        <v>198</v>
      </c>
      <c r="D319" s="178">
        <v>0</v>
      </c>
      <c r="E319" s="178">
        <v>0</v>
      </c>
      <c r="F319" s="178">
        <v>0</v>
      </c>
    </row>
    <row r="320" spans="1:6" ht="18.75">
      <c r="A320" s="52">
        <v>22</v>
      </c>
      <c r="B320" s="53" t="s">
        <v>201</v>
      </c>
      <c r="C320" s="53" t="s">
        <v>200</v>
      </c>
      <c r="D320" s="178">
        <v>0.008400000000000001</v>
      </c>
      <c r="E320" s="178">
        <v>0.01123</v>
      </c>
      <c r="F320" s="178">
        <v>0.015215</v>
      </c>
    </row>
    <row r="321" spans="1:6" ht="18.75">
      <c r="A321" s="52">
        <v>23</v>
      </c>
      <c r="B321" s="53" t="s">
        <v>201</v>
      </c>
      <c r="C321" s="53" t="s">
        <v>202</v>
      </c>
      <c r="D321" s="178">
        <v>0.018555</v>
      </c>
      <c r="E321" s="178">
        <v>0.025174999999999996</v>
      </c>
      <c r="F321" s="178">
        <v>0.022609999999999998</v>
      </c>
    </row>
    <row r="322" spans="1:6" ht="18.75">
      <c r="A322" s="52">
        <v>24</v>
      </c>
      <c r="B322" s="53" t="s">
        <v>201</v>
      </c>
      <c r="C322" s="53" t="s">
        <v>203</v>
      </c>
      <c r="D322" s="178">
        <v>0.027600000000000003</v>
      </c>
      <c r="E322" s="178">
        <v>0.039045</v>
      </c>
      <c r="F322" s="178">
        <v>0.053255</v>
      </c>
    </row>
    <row r="323" spans="1:6" ht="18.75">
      <c r="A323" s="52">
        <v>25</v>
      </c>
      <c r="B323" s="53" t="s">
        <v>201</v>
      </c>
      <c r="C323" s="53" t="s">
        <v>204</v>
      </c>
      <c r="D323" s="178">
        <v>0</v>
      </c>
      <c r="E323" s="178">
        <v>0</v>
      </c>
      <c r="F323" s="178">
        <v>0</v>
      </c>
    </row>
    <row r="324" spans="1:6" ht="18.75">
      <c r="A324" s="52">
        <v>26</v>
      </c>
      <c r="B324" s="53" t="s">
        <v>201</v>
      </c>
      <c r="C324" s="53" t="s">
        <v>205</v>
      </c>
      <c r="D324" s="178">
        <v>0.003885</v>
      </c>
      <c r="E324" s="178">
        <v>0.009265</v>
      </c>
      <c r="F324" s="178">
        <v>0.011664999999999998</v>
      </c>
    </row>
    <row r="325" spans="1:6" ht="18.75">
      <c r="A325" s="52">
        <v>27</v>
      </c>
      <c r="B325" s="53" t="s">
        <v>201</v>
      </c>
      <c r="C325" s="53" t="s">
        <v>206</v>
      </c>
      <c r="D325" s="178">
        <v>0.020305</v>
      </c>
      <c r="E325" s="178">
        <v>0.02942</v>
      </c>
      <c r="F325" s="178">
        <v>0</v>
      </c>
    </row>
    <row r="326" spans="1:6" ht="18.75">
      <c r="A326" s="52">
        <v>28</v>
      </c>
      <c r="B326" s="53" t="s">
        <v>201</v>
      </c>
      <c r="C326" s="53" t="s">
        <v>207</v>
      </c>
      <c r="D326" s="178">
        <v>0.017825</v>
      </c>
      <c r="E326" s="178">
        <v>0.02544</v>
      </c>
      <c r="F326" s="178">
        <v>0.025885</v>
      </c>
    </row>
    <row r="327" spans="1:6" ht="18.75">
      <c r="A327" s="52">
        <v>29</v>
      </c>
      <c r="B327" s="53" t="s">
        <v>201</v>
      </c>
      <c r="C327" s="53" t="s">
        <v>208</v>
      </c>
      <c r="D327" s="178">
        <v>0.003885</v>
      </c>
      <c r="E327" s="178">
        <v>0.00683</v>
      </c>
      <c r="F327" s="178">
        <v>0.00984</v>
      </c>
    </row>
    <row r="328" spans="1:6" ht="18.75">
      <c r="A328" s="52">
        <v>30</v>
      </c>
      <c r="B328" s="53" t="s">
        <v>201</v>
      </c>
      <c r="C328" s="53" t="s">
        <v>209</v>
      </c>
      <c r="D328" s="178">
        <v>0.00607</v>
      </c>
      <c r="E328" s="178">
        <v>0.010465</v>
      </c>
      <c r="F328" s="178">
        <v>0</v>
      </c>
    </row>
    <row r="329" spans="1:6" ht="18.75">
      <c r="A329" s="52">
        <v>31</v>
      </c>
      <c r="B329" s="53" t="s">
        <v>210</v>
      </c>
      <c r="C329" s="53" t="s">
        <v>130</v>
      </c>
      <c r="D329" s="178">
        <v>0.2038</v>
      </c>
      <c r="E329" s="178">
        <v>0.39479999999999993</v>
      </c>
      <c r="F329" s="178">
        <v>0.4066</v>
      </c>
    </row>
    <row r="330" spans="1:6" ht="18.75">
      <c r="A330" s="52">
        <v>32</v>
      </c>
      <c r="B330" s="53" t="s">
        <v>210</v>
      </c>
      <c r="C330" s="53" t="s">
        <v>120</v>
      </c>
      <c r="D330" s="178">
        <v>0.0424</v>
      </c>
      <c r="E330" s="178">
        <v>0.07080000000000002</v>
      </c>
      <c r="F330" s="178">
        <v>0.0664</v>
      </c>
    </row>
    <row r="331" spans="1:6" ht="18.75">
      <c r="A331" s="52">
        <v>33</v>
      </c>
      <c r="B331" s="53" t="s">
        <v>210</v>
      </c>
      <c r="C331" s="53" t="s">
        <v>211</v>
      </c>
      <c r="D331" s="178">
        <v>0.022799999999999997</v>
      </c>
      <c r="E331" s="178">
        <v>0.04185</v>
      </c>
      <c r="F331" s="178">
        <v>0.04365</v>
      </c>
    </row>
    <row r="332" spans="1:6" ht="18.75">
      <c r="A332" s="52">
        <v>34</v>
      </c>
      <c r="B332" s="53" t="s">
        <v>210</v>
      </c>
      <c r="C332" s="53" t="s">
        <v>212</v>
      </c>
      <c r="D332" s="178">
        <v>0.006974999999999999</v>
      </c>
      <c r="E332" s="178">
        <v>0.010305</v>
      </c>
      <c r="F332" s="178">
        <v>0.014594999999999999</v>
      </c>
    </row>
    <row r="333" spans="1:7" ht="18.75">
      <c r="A333" s="52">
        <v>35</v>
      </c>
      <c r="B333" s="53" t="s">
        <v>210</v>
      </c>
      <c r="C333" s="53" t="s">
        <v>213</v>
      </c>
      <c r="D333" s="178">
        <v>-0.011355</v>
      </c>
      <c r="E333" s="178">
        <v>-0.02525</v>
      </c>
      <c r="F333" s="178">
        <v>-0.02218</v>
      </c>
      <c r="G333" s="2" t="s">
        <v>250</v>
      </c>
    </row>
    <row r="334" spans="1:7" ht="18.75">
      <c r="A334" s="52">
        <v>36</v>
      </c>
      <c r="B334" s="53" t="s">
        <v>210</v>
      </c>
      <c r="C334" s="53" t="s">
        <v>214</v>
      </c>
      <c r="D334" s="178">
        <v>-3E-05</v>
      </c>
      <c r="E334" s="178">
        <v>-0.001025</v>
      </c>
      <c r="F334" s="178">
        <v>-6E-05</v>
      </c>
      <c r="G334" s="2" t="s">
        <v>250</v>
      </c>
    </row>
    <row r="335" spans="1:7" ht="18.75">
      <c r="A335" s="52">
        <v>37</v>
      </c>
      <c r="B335" s="53" t="s">
        <v>216</v>
      </c>
      <c r="C335" s="53" t="s">
        <v>215</v>
      </c>
      <c r="D335" s="178">
        <v>-0.00142</v>
      </c>
      <c r="E335" s="178">
        <v>-0.00175</v>
      </c>
      <c r="F335" s="178">
        <v>-0.003365</v>
      </c>
      <c r="G335" s="2" t="s">
        <v>250</v>
      </c>
    </row>
    <row r="336" spans="1:6" ht="18.75">
      <c r="A336" s="52">
        <v>38</v>
      </c>
      <c r="B336" s="53" t="s">
        <v>216</v>
      </c>
      <c r="C336" s="53" t="s">
        <v>107</v>
      </c>
      <c r="D336" s="178">
        <v>0.1446</v>
      </c>
      <c r="E336" s="178">
        <v>0.222</v>
      </c>
      <c r="F336" s="178">
        <v>0.2043</v>
      </c>
    </row>
    <row r="337" spans="1:6" ht="18.75">
      <c r="A337" s="52">
        <v>39</v>
      </c>
      <c r="B337" s="53" t="s">
        <v>216</v>
      </c>
      <c r="C337" s="53" t="s">
        <v>217</v>
      </c>
      <c r="D337" s="178">
        <v>0.16589999999999996</v>
      </c>
      <c r="E337" s="178">
        <v>0.30810000000000004</v>
      </c>
      <c r="F337" s="178">
        <v>0.28079999999999994</v>
      </c>
    </row>
    <row r="338" spans="1:6" ht="18.75">
      <c r="A338" s="52">
        <v>40</v>
      </c>
      <c r="B338" s="53" t="s">
        <v>216</v>
      </c>
      <c r="C338" s="53" t="s">
        <v>648</v>
      </c>
      <c r="D338" s="178">
        <v>0.0054</v>
      </c>
      <c r="E338" s="178">
        <v>0.015600000000000001</v>
      </c>
      <c r="F338" s="178">
        <v>0.0048</v>
      </c>
    </row>
    <row r="339" spans="1:6" ht="18.75">
      <c r="A339" s="52">
        <v>41</v>
      </c>
      <c r="B339" s="53" t="s">
        <v>216</v>
      </c>
      <c r="C339" s="53" t="s">
        <v>218</v>
      </c>
      <c r="D339" s="178">
        <v>0.00483</v>
      </c>
      <c r="E339" s="178">
        <v>0.009744999999999998</v>
      </c>
      <c r="F339" s="178">
        <v>0.014175</v>
      </c>
    </row>
    <row r="340" spans="1:6" ht="18.75">
      <c r="A340" s="52">
        <v>42</v>
      </c>
      <c r="B340" s="53" t="s">
        <v>216</v>
      </c>
      <c r="C340" s="53" t="s">
        <v>219</v>
      </c>
      <c r="D340" s="178">
        <v>0.002435</v>
      </c>
      <c r="E340" s="178">
        <v>0.00557</v>
      </c>
      <c r="F340" s="178">
        <v>0.00717</v>
      </c>
    </row>
    <row r="341" spans="1:6" ht="18.75">
      <c r="A341" s="52">
        <v>43</v>
      </c>
      <c r="B341" s="53" t="s">
        <v>216</v>
      </c>
      <c r="C341" s="53" t="s">
        <v>662</v>
      </c>
      <c r="D341" s="178">
        <v>0.007795</v>
      </c>
      <c r="E341" s="178">
        <v>0.01269</v>
      </c>
      <c r="F341" s="178">
        <v>0.020015</v>
      </c>
    </row>
    <row r="342" spans="1:6" ht="18.75">
      <c r="A342" s="52">
        <v>44</v>
      </c>
      <c r="B342" s="53" t="s">
        <v>220</v>
      </c>
      <c r="C342" s="53" t="s">
        <v>64</v>
      </c>
      <c r="D342" s="178">
        <v>0.16319999999999998</v>
      </c>
      <c r="E342" s="178">
        <v>0.2814</v>
      </c>
      <c r="F342" s="178">
        <v>0.2796</v>
      </c>
    </row>
    <row r="343" spans="1:6" ht="18.75">
      <c r="A343" s="52">
        <v>45</v>
      </c>
      <c r="B343" s="53" t="s">
        <v>220</v>
      </c>
      <c r="C343" s="53" t="s">
        <v>221</v>
      </c>
      <c r="D343" s="178">
        <v>0.015085000000000001</v>
      </c>
      <c r="E343" s="178">
        <v>0.0201</v>
      </c>
      <c r="F343" s="178">
        <v>0.03222</v>
      </c>
    </row>
    <row r="344" spans="1:6" ht="18.75">
      <c r="A344" s="52">
        <v>46</v>
      </c>
      <c r="B344" s="53" t="s">
        <v>222</v>
      </c>
      <c r="C344" s="53" t="s">
        <v>107</v>
      </c>
      <c r="D344" s="178">
        <v>0.6552</v>
      </c>
      <c r="E344" s="178">
        <v>1.156</v>
      </c>
      <c r="F344" s="178">
        <v>1.1464</v>
      </c>
    </row>
    <row r="345" spans="1:6" ht="18.75">
      <c r="A345" s="52">
        <v>47</v>
      </c>
      <c r="B345" s="53" t="s">
        <v>222</v>
      </c>
      <c r="C345" s="53" t="s">
        <v>125</v>
      </c>
      <c r="D345" s="178">
        <v>0.4668</v>
      </c>
      <c r="E345" s="178">
        <v>0.849</v>
      </c>
      <c r="F345" s="178">
        <v>0.8766</v>
      </c>
    </row>
    <row r="346" spans="1:6" ht="18.75">
      <c r="A346" s="52">
        <v>48</v>
      </c>
      <c r="B346" s="53" t="s">
        <v>222</v>
      </c>
      <c r="C346" s="53" t="s">
        <v>223</v>
      </c>
      <c r="D346" s="178">
        <v>0.013710000000000002</v>
      </c>
      <c r="E346" s="178">
        <v>0.022174999999999997</v>
      </c>
      <c r="F346" s="178">
        <v>0.025070000000000002</v>
      </c>
    </row>
    <row r="347" spans="1:6" ht="18.75">
      <c r="A347" s="52">
        <v>49</v>
      </c>
      <c r="B347" s="53" t="s">
        <v>225</v>
      </c>
      <c r="C347" s="53" t="s">
        <v>224</v>
      </c>
      <c r="D347" s="178">
        <v>0.01339</v>
      </c>
      <c r="E347" s="178">
        <v>0.02234</v>
      </c>
      <c r="F347" s="178">
        <v>0.02312</v>
      </c>
    </row>
    <row r="348" spans="1:6" ht="18.75">
      <c r="A348" s="52">
        <v>50</v>
      </c>
      <c r="B348" s="53" t="s">
        <v>225</v>
      </c>
      <c r="C348" s="53" t="s">
        <v>226</v>
      </c>
      <c r="D348" s="178">
        <v>0.01776</v>
      </c>
      <c r="E348" s="178">
        <v>0.050665</v>
      </c>
      <c r="F348" s="178">
        <v>0.038135</v>
      </c>
    </row>
    <row r="349" spans="1:6" ht="18.75">
      <c r="A349" s="52">
        <v>51</v>
      </c>
      <c r="B349" s="53" t="s">
        <v>225</v>
      </c>
      <c r="C349" s="53" t="s">
        <v>227</v>
      </c>
      <c r="D349" s="178">
        <v>0.007615</v>
      </c>
      <c r="E349" s="178">
        <v>0.011325</v>
      </c>
      <c r="F349" s="178">
        <v>0.015325</v>
      </c>
    </row>
    <row r="350" spans="1:6" ht="18.75">
      <c r="A350" s="52">
        <v>52</v>
      </c>
      <c r="B350" s="53" t="s">
        <v>225</v>
      </c>
      <c r="C350" s="53" t="s">
        <v>228</v>
      </c>
      <c r="D350" s="178">
        <v>0.00039</v>
      </c>
      <c r="E350" s="178">
        <v>0.00054</v>
      </c>
      <c r="F350" s="178">
        <v>0</v>
      </c>
    </row>
    <row r="351" spans="1:6" ht="18.75">
      <c r="A351" s="52">
        <v>53</v>
      </c>
      <c r="B351" s="53" t="s">
        <v>225</v>
      </c>
      <c r="C351" s="53" t="s">
        <v>229</v>
      </c>
      <c r="D351" s="178">
        <v>0.02587</v>
      </c>
      <c r="E351" s="178">
        <v>0.047855</v>
      </c>
      <c r="F351" s="178">
        <v>0.053375</v>
      </c>
    </row>
    <row r="352" spans="1:6" ht="18.75">
      <c r="A352" s="52" t="s">
        <v>686</v>
      </c>
      <c r="B352" s="53" t="s">
        <v>230</v>
      </c>
      <c r="C352" s="53" t="s">
        <v>160</v>
      </c>
      <c r="D352" s="178">
        <v>0.1377</v>
      </c>
      <c r="E352" s="178">
        <v>0.2661</v>
      </c>
      <c r="F352" s="178">
        <v>0.3045</v>
      </c>
    </row>
    <row r="353" spans="1:6" ht="18.75">
      <c r="A353" s="52">
        <v>55</v>
      </c>
      <c r="B353" s="53" t="s">
        <v>231</v>
      </c>
      <c r="C353" s="55" t="s">
        <v>399</v>
      </c>
      <c r="D353" s="178">
        <v>0.00543</v>
      </c>
      <c r="E353" s="178">
        <v>0.007949999999999999</v>
      </c>
      <c r="F353" s="178">
        <v>0.00879</v>
      </c>
    </row>
    <row r="354" spans="1:6" ht="18.75">
      <c r="A354" s="52">
        <v>56</v>
      </c>
      <c r="B354" s="53" t="s">
        <v>231</v>
      </c>
      <c r="C354" s="53" t="s">
        <v>107</v>
      </c>
      <c r="D354" s="178">
        <v>1.0136</v>
      </c>
      <c r="E354" s="178">
        <v>1.96</v>
      </c>
      <c r="F354" s="178">
        <v>1.6944000000000001</v>
      </c>
    </row>
    <row r="355" spans="1:6" ht="18.75">
      <c r="A355" s="52">
        <v>57</v>
      </c>
      <c r="B355" s="53" t="s">
        <v>231</v>
      </c>
      <c r="C355" s="53" t="s">
        <v>62</v>
      </c>
      <c r="D355" s="178">
        <v>0.5192</v>
      </c>
      <c r="E355" s="178">
        <v>0.9848</v>
      </c>
      <c r="F355" s="178">
        <v>1.1088</v>
      </c>
    </row>
    <row r="356" spans="1:6" ht="18.75">
      <c r="A356" s="52">
        <v>58</v>
      </c>
      <c r="B356" s="53" t="s">
        <v>231</v>
      </c>
      <c r="C356" s="53" t="s">
        <v>125</v>
      </c>
      <c r="D356" s="178">
        <v>0.366</v>
      </c>
      <c r="E356" s="178">
        <v>0.7048</v>
      </c>
      <c r="F356" s="178">
        <v>0.36360000000000003</v>
      </c>
    </row>
    <row r="357" spans="1:6" ht="18.75">
      <c r="A357" s="52">
        <v>59</v>
      </c>
      <c r="B357" s="53" t="s">
        <v>231</v>
      </c>
      <c r="C357" s="53" t="s">
        <v>64</v>
      </c>
      <c r="D357" s="178">
        <v>0.549</v>
      </c>
      <c r="E357" s="178">
        <v>0.9408</v>
      </c>
      <c r="F357" s="178">
        <v>0.9558</v>
      </c>
    </row>
    <row r="358" spans="1:6" ht="18.75">
      <c r="A358" s="115" t="s">
        <v>641</v>
      </c>
      <c r="B358" s="115"/>
      <c r="C358" s="115"/>
      <c r="D358" s="115"/>
      <c r="E358" s="115"/>
      <c r="F358" s="115"/>
    </row>
    <row r="359" spans="1:6" ht="18.75">
      <c r="A359" s="52">
        <v>1</v>
      </c>
      <c r="B359" s="53" t="s">
        <v>232</v>
      </c>
      <c r="C359" s="53" t="s">
        <v>130</v>
      </c>
      <c r="D359" s="178">
        <v>0.055799999999999995</v>
      </c>
      <c r="E359" s="178">
        <v>0.083</v>
      </c>
      <c r="F359" s="178">
        <v>0.09559999999999999</v>
      </c>
    </row>
    <row r="360" spans="1:6" ht="18.75">
      <c r="A360" s="52">
        <v>2</v>
      </c>
      <c r="B360" s="53" t="s">
        <v>232</v>
      </c>
      <c r="C360" s="53" t="s">
        <v>125</v>
      </c>
      <c r="D360" s="178">
        <v>0.045599999999999995</v>
      </c>
      <c r="E360" s="178">
        <v>0.0846</v>
      </c>
      <c r="F360" s="178">
        <v>0.075</v>
      </c>
    </row>
    <row r="361" spans="1:6" ht="18.75">
      <c r="A361" s="52">
        <v>3</v>
      </c>
      <c r="B361" s="53" t="s">
        <v>233</v>
      </c>
      <c r="C361" s="53" t="s">
        <v>64</v>
      </c>
      <c r="D361" s="179">
        <v>0.259</v>
      </c>
      <c r="E361" s="179">
        <v>0.4115</v>
      </c>
      <c r="F361" s="179">
        <v>0.4385</v>
      </c>
    </row>
    <row r="362" spans="1:6" ht="18.75">
      <c r="A362" s="52">
        <v>4</v>
      </c>
      <c r="B362" s="53" t="s">
        <v>233</v>
      </c>
      <c r="C362" s="53" t="s">
        <v>132</v>
      </c>
      <c r="D362" s="179">
        <v>0.0155</v>
      </c>
      <c r="E362" s="179">
        <v>0.0265</v>
      </c>
      <c r="F362" s="179">
        <v>0.023</v>
      </c>
    </row>
    <row r="363" spans="1:6" ht="18.75">
      <c r="A363" s="52">
        <v>5</v>
      </c>
      <c r="B363" s="53" t="s">
        <v>233</v>
      </c>
      <c r="C363" s="53" t="s">
        <v>138</v>
      </c>
      <c r="D363" s="179">
        <v>0.287</v>
      </c>
      <c r="E363" s="179">
        <v>0.459</v>
      </c>
      <c r="F363" s="179">
        <v>0.488</v>
      </c>
    </row>
    <row r="364" spans="1:7" ht="18.75">
      <c r="A364" s="52">
        <v>6</v>
      </c>
      <c r="B364" s="53" t="s">
        <v>233</v>
      </c>
      <c r="C364" s="53" t="s">
        <v>235</v>
      </c>
      <c r="D364" s="186">
        <v>-0.0241</v>
      </c>
      <c r="E364" s="181">
        <v>-0.0242</v>
      </c>
      <c r="F364" s="186">
        <v>-0.0242</v>
      </c>
      <c r="G364" s="2" t="s">
        <v>250</v>
      </c>
    </row>
    <row r="365" spans="1:7" ht="18.75">
      <c r="A365" s="52">
        <v>7</v>
      </c>
      <c r="B365" s="53" t="s">
        <v>233</v>
      </c>
      <c r="C365" s="53" t="s">
        <v>234</v>
      </c>
      <c r="D365" s="186">
        <v>-0.003</v>
      </c>
      <c r="E365" s="181">
        <v>-0.0066</v>
      </c>
      <c r="F365" s="186">
        <v>-0.006</v>
      </c>
      <c r="G365" s="2" t="s">
        <v>250</v>
      </c>
    </row>
    <row r="366" spans="1:7" ht="18.75">
      <c r="A366" s="52">
        <v>8</v>
      </c>
      <c r="B366" s="53" t="s">
        <v>233</v>
      </c>
      <c r="C366" s="53" t="s">
        <v>236</v>
      </c>
      <c r="D366" s="186">
        <v>-0.16</v>
      </c>
      <c r="E366" s="181">
        <v>-0.0167</v>
      </c>
      <c r="F366" s="187">
        <v>-0.006</v>
      </c>
      <c r="G366" s="2" t="s">
        <v>250</v>
      </c>
    </row>
    <row r="367" spans="1:7" ht="18.75">
      <c r="A367" s="52">
        <v>9</v>
      </c>
      <c r="B367" s="53" t="s">
        <v>233</v>
      </c>
      <c r="C367" s="53" t="s">
        <v>691</v>
      </c>
      <c r="D367" s="186">
        <v>-0.098</v>
      </c>
      <c r="E367" s="181">
        <v>-0.099</v>
      </c>
      <c r="F367" s="186">
        <v>-0.08</v>
      </c>
      <c r="G367" s="2" t="s">
        <v>250</v>
      </c>
    </row>
    <row r="368" spans="1:6" ht="18.75">
      <c r="A368" s="52">
        <v>10</v>
      </c>
      <c r="B368" s="53" t="s">
        <v>233</v>
      </c>
      <c r="C368" s="53" t="s">
        <v>139</v>
      </c>
      <c r="D368" s="179">
        <v>0.1645</v>
      </c>
      <c r="E368" s="179">
        <v>0.302</v>
      </c>
      <c r="F368" s="179">
        <v>0.2735</v>
      </c>
    </row>
    <row r="369" spans="1:6" ht="18.75">
      <c r="A369" s="52">
        <v>11</v>
      </c>
      <c r="B369" s="53" t="s">
        <v>233</v>
      </c>
      <c r="C369" s="53" t="s">
        <v>237</v>
      </c>
      <c r="D369" s="179">
        <v>0.1015</v>
      </c>
      <c r="E369" s="179">
        <v>0.125</v>
      </c>
      <c r="F369" s="179">
        <v>0.164</v>
      </c>
    </row>
    <row r="370" spans="1:6" ht="18.75">
      <c r="A370" s="52">
        <v>12</v>
      </c>
      <c r="B370" s="53" t="s">
        <v>233</v>
      </c>
      <c r="C370" s="53" t="s">
        <v>238</v>
      </c>
      <c r="D370" s="179">
        <v>0</v>
      </c>
      <c r="E370" s="179">
        <v>0</v>
      </c>
      <c r="F370" s="179">
        <v>0.0005</v>
      </c>
    </row>
    <row r="371" spans="1:6" ht="18.75">
      <c r="A371" s="52">
        <v>13</v>
      </c>
      <c r="B371" s="53" t="s">
        <v>233</v>
      </c>
      <c r="C371" s="53" t="s">
        <v>239</v>
      </c>
      <c r="D371" s="179">
        <v>0.0165</v>
      </c>
      <c r="E371" s="179">
        <v>0.035</v>
      </c>
      <c r="F371" s="179">
        <v>0.011</v>
      </c>
    </row>
    <row r="372" spans="1:6" ht="18.75">
      <c r="A372" s="52">
        <v>14</v>
      </c>
      <c r="B372" s="53" t="s">
        <v>240</v>
      </c>
      <c r="C372" s="53" t="s">
        <v>91</v>
      </c>
      <c r="D372" s="178">
        <v>0.09359999999999999</v>
      </c>
      <c r="E372" s="178">
        <v>0.15280000000000002</v>
      </c>
      <c r="F372" s="178">
        <v>0.15760000000000002</v>
      </c>
    </row>
    <row r="373" spans="1:6" ht="18.75">
      <c r="A373" s="52">
        <v>15</v>
      </c>
      <c r="B373" s="53" t="s">
        <v>240</v>
      </c>
      <c r="C373" s="53" t="s">
        <v>160</v>
      </c>
      <c r="D373" s="178">
        <v>0</v>
      </c>
      <c r="E373" s="178">
        <v>0</v>
      </c>
      <c r="F373" s="178">
        <v>0</v>
      </c>
    </row>
    <row r="374" spans="1:6" ht="18.75">
      <c r="A374" s="52">
        <v>16</v>
      </c>
      <c r="B374" s="53" t="s">
        <v>240</v>
      </c>
      <c r="C374" s="53" t="s">
        <v>76</v>
      </c>
      <c r="D374" s="178">
        <v>0.040799999999999996</v>
      </c>
      <c r="E374" s="178">
        <v>0.0624</v>
      </c>
      <c r="F374" s="178">
        <v>0.0648</v>
      </c>
    </row>
    <row r="375" spans="1:6" ht="18.75">
      <c r="A375" s="52">
        <v>17</v>
      </c>
      <c r="B375" s="53" t="s">
        <v>240</v>
      </c>
      <c r="C375" s="53" t="s">
        <v>155</v>
      </c>
      <c r="D375" s="178">
        <v>0.0008</v>
      </c>
      <c r="E375" s="178">
        <v>0.0012000000000000001</v>
      </c>
      <c r="F375" s="178">
        <v>0.0008</v>
      </c>
    </row>
    <row r="376" spans="1:6" ht="18.75">
      <c r="A376" s="52">
        <v>18</v>
      </c>
      <c r="B376" s="53" t="s">
        <v>240</v>
      </c>
      <c r="C376" s="53" t="s">
        <v>241</v>
      </c>
      <c r="D376" s="178">
        <v>0.0428</v>
      </c>
      <c r="E376" s="178">
        <v>0.0424</v>
      </c>
      <c r="F376" s="178">
        <v>0.0424</v>
      </c>
    </row>
    <row r="377" spans="1:6" ht="18.75">
      <c r="A377" s="52">
        <v>19</v>
      </c>
      <c r="B377" s="53" t="s">
        <v>240</v>
      </c>
      <c r="C377" s="53" t="s">
        <v>242</v>
      </c>
      <c r="D377" s="178">
        <v>0.0508</v>
      </c>
      <c r="E377" s="178">
        <v>0.0736</v>
      </c>
      <c r="F377" s="178">
        <v>0.0508</v>
      </c>
    </row>
    <row r="378" spans="1:6" ht="18.75">
      <c r="A378" s="52">
        <v>20</v>
      </c>
      <c r="B378" s="53" t="s">
        <v>240</v>
      </c>
      <c r="C378" s="53" t="s">
        <v>243</v>
      </c>
      <c r="D378" s="178">
        <v>0</v>
      </c>
      <c r="E378" s="178">
        <v>0</v>
      </c>
      <c r="F378" s="178">
        <v>0</v>
      </c>
    </row>
    <row r="379" spans="1:6" ht="18.75">
      <c r="A379" s="52">
        <v>21</v>
      </c>
      <c r="B379" s="53" t="s">
        <v>240</v>
      </c>
      <c r="C379" s="53" t="s">
        <v>244</v>
      </c>
      <c r="D379" s="178">
        <v>0.0132</v>
      </c>
      <c r="E379" s="178">
        <v>0.062</v>
      </c>
      <c r="F379" s="178">
        <v>0.0264</v>
      </c>
    </row>
    <row r="380" spans="1:6" ht="18.75">
      <c r="A380" s="52">
        <v>22</v>
      </c>
      <c r="B380" s="53" t="s">
        <v>604</v>
      </c>
      <c r="C380" s="53" t="s">
        <v>59</v>
      </c>
      <c r="D380" s="178">
        <v>0.216</v>
      </c>
      <c r="E380" s="178">
        <v>0.4566</v>
      </c>
      <c r="F380" s="178">
        <v>0.3342</v>
      </c>
    </row>
    <row r="381" spans="1:6" ht="18.75">
      <c r="A381" s="52">
        <v>23</v>
      </c>
      <c r="B381" s="53" t="s">
        <v>604</v>
      </c>
      <c r="C381" s="53" t="s">
        <v>193</v>
      </c>
      <c r="D381" s="178">
        <v>0.15</v>
      </c>
      <c r="E381" s="178">
        <v>0.2268</v>
      </c>
      <c r="F381" s="178">
        <v>0.29879999999999995</v>
      </c>
    </row>
    <row r="382" spans="1:6" ht="18.75">
      <c r="A382" s="52">
        <v>24</v>
      </c>
      <c r="B382" s="53" t="s">
        <v>604</v>
      </c>
      <c r="C382" s="53" t="s">
        <v>245</v>
      </c>
      <c r="D382" s="178">
        <v>0.3732</v>
      </c>
      <c r="E382" s="178">
        <v>0.6276</v>
      </c>
      <c r="F382" s="178">
        <v>0.6372000000000001</v>
      </c>
    </row>
    <row r="383" spans="1:6" ht="18.75">
      <c r="A383" s="52">
        <v>25</v>
      </c>
      <c r="B383" s="53" t="s">
        <v>604</v>
      </c>
      <c r="C383" s="53" t="s">
        <v>246</v>
      </c>
      <c r="D383" s="178">
        <v>0.0024</v>
      </c>
      <c r="E383" s="178">
        <v>0.0024</v>
      </c>
      <c r="F383" s="178">
        <v>0.0017999999999999997</v>
      </c>
    </row>
    <row r="384" spans="1:6" ht="18.75">
      <c r="A384" s="52">
        <v>26</v>
      </c>
      <c r="B384" s="53" t="s">
        <v>604</v>
      </c>
      <c r="C384" s="53" t="s">
        <v>151</v>
      </c>
      <c r="D384" s="178">
        <v>0.064</v>
      </c>
      <c r="E384" s="178">
        <v>0.1628</v>
      </c>
      <c r="F384" s="178">
        <v>0.0716</v>
      </c>
    </row>
    <row r="385" spans="1:6" ht="18.75">
      <c r="A385" s="52">
        <v>27</v>
      </c>
      <c r="B385" s="53" t="s">
        <v>604</v>
      </c>
      <c r="C385" s="53" t="s">
        <v>77</v>
      </c>
      <c r="D385" s="178">
        <v>0.3432</v>
      </c>
      <c r="E385" s="178">
        <v>0.5564000000000001</v>
      </c>
      <c r="F385" s="178">
        <v>0.62</v>
      </c>
    </row>
    <row r="386" spans="1:6" ht="18.75">
      <c r="A386" s="52">
        <v>28</v>
      </c>
      <c r="B386" s="53" t="s">
        <v>604</v>
      </c>
      <c r="C386" s="53" t="s">
        <v>155</v>
      </c>
      <c r="D386" s="178">
        <v>0.11519999999999998</v>
      </c>
      <c r="E386" s="178">
        <v>0.186</v>
      </c>
      <c r="F386" s="178">
        <v>0.2412</v>
      </c>
    </row>
    <row r="387" spans="1:3" ht="18.75">
      <c r="A387" s="57"/>
      <c r="B387" s="57"/>
      <c r="C387" s="57"/>
    </row>
    <row r="388" spans="1:6" ht="18.75">
      <c r="A388" s="57"/>
      <c r="B388" s="57"/>
      <c r="C388" s="57"/>
      <c r="D388" s="188"/>
      <c r="E388" s="188"/>
      <c r="F388" s="188"/>
    </row>
    <row r="389" spans="1:6" ht="45.75" customHeight="1">
      <c r="A389" s="57"/>
      <c r="B389" s="57"/>
      <c r="C389" s="57"/>
      <c r="D389" s="188"/>
      <c r="E389" s="188"/>
      <c r="F389" s="188"/>
    </row>
    <row r="390" spans="1:6" ht="64.5" customHeight="1">
      <c r="A390" s="57"/>
      <c r="B390" s="57"/>
      <c r="C390" s="57"/>
      <c r="D390" s="188"/>
      <c r="E390" s="188"/>
      <c r="F390" s="188"/>
    </row>
    <row r="391" spans="1:6" ht="18.75">
      <c r="A391" s="62"/>
      <c r="B391" s="62"/>
      <c r="C391" s="57"/>
      <c r="D391" s="189"/>
      <c r="E391" s="189"/>
      <c r="F391" s="189"/>
    </row>
    <row r="393" ht="18.75">
      <c r="A393" s="25" t="s">
        <v>247</v>
      </c>
    </row>
    <row r="395" spans="4:6" ht="94.5" customHeight="1">
      <c r="D395" s="175">
        <f>SUM(D359:D386,D299:D357,D235:D297,D214:D233,D192:D212,D9:D190)</f>
        <v>61.65267500000004</v>
      </c>
      <c r="E395" s="175">
        <f>SUM(E359:E386,E299:E357,E235:E297,E214:E233,E192:E212,E9:E190)</f>
        <v>118.13608500000005</v>
      </c>
      <c r="F395" s="175">
        <f>SUM(F359:F386,F299:F357,F235:F297,F214:F233,F192:F212,F9:F190)</f>
        <v>100.33856500000002</v>
      </c>
    </row>
  </sheetData>
  <sheetProtection/>
  <autoFilter ref="A7:F386"/>
  <mergeCells count="21">
    <mergeCell ref="A3:F3"/>
    <mergeCell ref="A5:A7"/>
    <mergeCell ref="C5:C7"/>
    <mergeCell ref="D5:F6"/>
    <mergeCell ref="A8:F8"/>
    <mergeCell ref="B5:B7"/>
    <mergeCell ref="A191:F191"/>
    <mergeCell ref="A213:F213"/>
    <mergeCell ref="A234:F234"/>
    <mergeCell ref="D390:F390"/>
    <mergeCell ref="B271:B275"/>
    <mergeCell ref="D388:F388"/>
    <mergeCell ref="D391:F391"/>
    <mergeCell ref="A358:F358"/>
    <mergeCell ref="A298:F298"/>
    <mergeCell ref="A271:A275"/>
    <mergeCell ref="C271:C275"/>
    <mergeCell ref="D389:F389"/>
    <mergeCell ref="D271:D275"/>
    <mergeCell ref="E271:E275"/>
    <mergeCell ref="F271:F275"/>
  </mergeCells>
  <conditionalFormatting sqref="D329:F329 D197:F197 D171:F171 D71:F81 D153:F160 D83:F98 D169:F169 D175:F187 D9:F69 D126:F147 D101:F124 D203:F212 D214:F231 D199:F200">
    <cfRule type="cellIs" priority="1028" dxfId="0" operator="equal">
      <formula>"н/д"</formula>
    </cfRule>
  </conditionalFormatting>
  <conditionalFormatting sqref="D299:F299">
    <cfRule type="cellIs" priority="1027" dxfId="0" operator="equal">
      <formula>"н/д"</formula>
    </cfRule>
  </conditionalFormatting>
  <conditionalFormatting sqref="D336:F336">
    <cfRule type="cellIs" priority="1026" dxfId="0" operator="equal">
      <formula>"н/д"</formula>
    </cfRule>
  </conditionalFormatting>
  <conditionalFormatting sqref="D300:F300">
    <cfRule type="cellIs" priority="1025" dxfId="0" operator="equal">
      <formula>"н/д"</formula>
    </cfRule>
  </conditionalFormatting>
  <conditionalFormatting sqref="D354:F354">
    <cfRule type="cellIs" priority="1024" dxfId="0" operator="equal">
      <formula>"н/д"</formula>
    </cfRule>
  </conditionalFormatting>
  <conditionalFormatting sqref="D352:F352">
    <cfRule type="cellIs" priority="1023" dxfId="0" operator="equal">
      <formula>"н/д"</formula>
    </cfRule>
  </conditionalFormatting>
  <conditionalFormatting sqref="D344:F344">
    <cfRule type="cellIs" priority="1022" dxfId="0" operator="equal">
      <formula>"н/д"</formula>
    </cfRule>
  </conditionalFormatting>
  <conditionalFormatting sqref="D301:F301">
    <cfRule type="cellIs" priority="1020" dxfId="0" operator="equal">
      <formula>"н/д"</formula>
    </cfRule>
  </conditionalFormatting>
  <conditionalFormatting sqref="D355:F355">
    <cfRule type="cellIs" priority="1019" dxfId="0" operator="equal">
      <formula>"н/д"</formula>
    </cfRule>
  </conditionalFormatting>
  <conditionalFormatting sqref="D302:F302">
    <cfRule type="cellIs" priority="1017" dxfId="0" operator="equal">
      <formula>"н/д"</formula>
    </cfRule>
  </conditionalFormatting>
  <conditionalFormatting sqref="D356:F356">
    <cfRule type="cellIs" priority="1016" dxfId="0" operator="equal">
      <formula>"н/д"</formula>
    </cfRule>
  </conditionalFormatting>
  <conditionalFormatting sqref="D345:F345">
    <cfRule type="cellIs" priority="1015" dxfId="0" operator="equal">
      <formula>"н/д"</formula>
    </cfRule>
  </conditionalFormatting>
  <conditionalFormatting sqref="D342:F342">
    <cfRule type="cellIs" priority="1014" dxfId="0" operator="equal">
      <formula>"н/д"</formula>
    </cfRule>
  </conditionalFormatting>
  <conditionalFormatting sqref="D303:F303">
    <cfRule type="cellIs" priority="1013" dxfId="0" operator="equal">
      <formula>"н/д"</formula>
    </cfRule>
  </conditionalFormatting>
  <conditionalFormatting sqref="D357:F357">
    <cfRule type="cellIs" priority="1012" dxfId="0" operator="equal">
      <formula>"н/д"</formula>
    </cfRule>
  </conditionalFormatting>
  <conditionalFormatting sqref="D330:F330">
    <cfRule type="cellIs" priority="1011" dxfId="0" operator="equal">
      <formula>"н/д"</formula>
    </cfRule>
  </conditionalFormatting>
  <conditionalFormatting sqref="D304:F304">
    <cfRule type="cellIs" priority="1010" dxfId="0" operator="equal">
      <formula>"н/д"</formula>
    </cfRule>
  </conditionalFormatting>
  <conditionalFormatting sqref="D305:F305">
    <cfRule type="cellIs" priority="1009" dxfId="0" operator="equal">
      <formula>"н/д"</formula>
    </cfRule>
  </conditionalFormatting>
  <conditionalFormatting sqref="D331:F331">
    <cfRule type="cellIs" priority="1008" dxfId="0" operator="equal">
      <formula>"н/д"</formula>
    </cfRule>
  </conditionalFormatting>
  <conditionalFormatting sqref="D306:F306">
    <cfRule type="cellIs" priority="1007" dxfId="0" operator="equal">
      <formula>"н/д"</formula>
    </cfRule>
  </conditionalFormatting>
  <conditionalFormatting sqref="D307:F307">
    <cfRule type="cellIs" priority="1006" dxfId="0" operator="equal">
      <formula>"н/д"</formula>
    </cfRule>
  </conditionalFormatting>
  <conditionalFormatting sqref="D308:F308">
    <cfRule type="cellIs" priority="1005" dxfId="0" operator="equal">
      <formula>"н/д"</formula>
    </cfRule>
  </conditionalFormatting>
  <conditionalFormatting sqref="D337:F337">
    <cfRule type="cellIs" priority="1004" dxfId="0" operator="equal">
      <formula>"н/д"</formula>
    </cfRule>
  </conditionalFormatting>
  <conditionalFormatting sqref="D309:F309">
    <cfRule type="cellIs" priority="1003" dxfId="0" operator="equal">
      <formula>"н/д"</formula>
    </cfRule>
  </conditionalFormatting>
  <conditionalFormatting sqref="D310:F310">
    <cfRule type="cellIs" priority="1002" dxfId="0" operator="equal">
      <formula>"н/д"</formula>
    </cfRule>
  </conditionalFormatting>
  <conditionalFormatting sqref="D338:F338">
    <cfRule type="cellIs" priority="1001" dxfId="0" operator="equal">
      <formula>"н/д"</formula>
    </cfRule>
  </conditionalFormatting>
  <conditionalFormatting sqref="D311:F311">
    <cfRule type="cellIs" priority="1000" dxfId="0" operator="equal">
      <formula>"н/д"</formula>
    </cfRule>
  </conditionalFormatting>
  <conditionalFormatting sqref="D315:F315">
    <cfRule type="cellIs" priority="999" dxfId="0" operator="equal">
      <formula>"н/д"</formula>
    </cfRule>
  </conditionalFormatting>
  <conditionalFormatting sqref="D312:F312">
    <cfRule type="cellIs" priority="998" dxfId="0" operator="equal">
      <formula>"н/д"</formula>
    </cfRule>
  </conditionalFormatting>
  <conditionalFormatting sqref="D313:F313">
    <cfRule type="cellIs" priority="997" dxfId="0" operator="equal">
      <formula>"н/д"</formula>
    </cfRule>
  </conditionalFormatting>
  <conditionalFormatting sqref="D314:F314">
    <cfRule type="cellIs" priority="996" dxfId="0" operator="equal">
      <formula>"н/д"</formula>
    </cfRule>
  </conditionalFormatting>
  <conditionalFormatting sqref="D348:F348">
    <cfRule type="cellIs" priority="994" dxfId="0" operator="equal">
      <formula>"н/д"</formula>
    </cfRule>
  </conditionalFormatting>
  <conditionalFormatting sqref="D350:F350">
    <cfRule type="cellIs" priority="992" dxfId="0" operator="equal">
      <formula>"н/д"</formula>
    </cfRule>
  </conditionalFormatting>
  <conditionalFormatting sqref="D335:F335">
    <cfRule type="cellIs" priority="990" dxfId="0" operator="equal">
      <formula>"н/д"</formula>
    </cfRule>
  </conditionalFormatting>
  <conditionalFormatting sqref="D346:F346">
    <cfRule type="cellIs" priority="989" dxfId="0" operator="equal">
      <formula>"н/д"</formula>
    </cfRule>
  </conditionalFormatting>
  <conditionalFormatting sqref="D332:F332">
    <cfRule type="cellIs" priority="988" dxfId="0" operator="equal">
      <formula>"н/д"</formula>
    </cfRule>
  </conditionalFormatting>
  <conditionalFormatting sqref="D317:F317">
    <cfRule type="cellIs" priority="987" dxfId="0" operator="equal">
      <formula>"н/д"</formula>
    </cfRule>
  </conditionalFormatting>
  <conditionalFormatting sqref="D316:F316">
    <cfRule type="cellIs" priority="986" dxfId="0" operator="equal">
      <formula>"н/д"</formula>
    </cfRule>
  </conditionalFormatting>
  <conditionalFormatting sqref="D347:F347">
    <cfRule type="cellIs" priority="985" dxfId="0" operator="equal">
      <formula>"н/д"</formula>
    </cfRule>
  </conditionalFormatting>
  <conditionalFormatting sqref="D351:F351">
    <cfRule type="cellIs" priority="984" dxfId="0" operator="equal">
      <formula>"н/д"</formula>
    </cfRule>
  </conditionalFormatting>
  <conditionalFormatting sqref="D339:F339">
    <cfRule type="cellIs" priority="983" dxfId="0" operator="equal">
      <formula>"н/д"</formula>
    </cfRule>
  </conditionalFormatting>
  <conditionalFormatting sqref="D340:F340">
    <cfRule type="cellIs" priority="982" dxfId="0" operator="equal">
      <formula>"н/д"</formula>
    </cfRule>
  </conditionalFormatting>
  <conditionalFormatting sqref="D341:F341">
    <cfRule type="cellIs" priority="981" dxfId="0" operator="equal">
      <formula>"н/д"</formula>
    </cfRule>
  </conditionalFormatting>
  <conditionalFormatting sqref="D349:F349">
    <cfRule type="cellIs" priority="980" dxfId="0" operator="equal">
      <formula>"н/д"</formula>
    </cfRule>
  </conditionalFormatting>
  <conditionalFormatting sqref="D318:F318">
    <cfRule type="cellIs" priority="977" dxfId="0" operator="equal">
      <formula>"н/д"</formula>
    </cfRule>
  </conditionalFormatting>
  <conditionalFormatting sqref="D320:F320">
    <cfRule type="cellIs" priority="976" dxfId="0" operator="equal">
      <formula>"н/д"</formula>
    </cfRule>
  </conditionalFormatting>
  <conditionalFormatting sqref="D321:F321">
    <cfRule type="cellIs" priority="975" dxfId="0" operator="equal">
      <formula>"н/д"</formula>
    </cfRule>
  </conditionalFormatting>
  <conditionalFormatting sqref="D322:F322">
    <cfRule type="cellIs" priority="974" dxfId="0" operator="equal">
      <formula>"н/д"</formula>
    </cfRule>
  </conditionalFormatting>
  <conditionalFormatting sqref="D323:F323">
    <cfRule type="cellIs" priority="973" dxfId="0" operator="equal">
      <formula>"н/д"</formula>
    </cfRule>
  </conditionalFormatting>
  <conditionalFormatting sqref="D324:F324">
    <cfRule type="cellIs" priority="972" dxfId="0" operator="equal">
      <formula>"н/д"</formula>
    </cfRule>
  </conditionalFormatting>
  <conditionalFormatting sqref="D325:F325">
    <cfRule type="cellIs" priority="971" dxfId="0" operator="equal">
      <formula>"н/д"</formula>
    </cfRule>
  </conditionalFormatting>
  <conditionalFormatting sqref="D326:F326">
    <cfRule type="cellIs" priority="970" dxfId="0" operator="equal">
      <formula>"н/д"</formula>
    </cfRule>
  </conditionalFormatting>
  <conditionalFormatting sqref="D327:F327">
    <cfRule type="cellIs" priority="969" dxfId="0" operator="equal">
      <formula>"н/д"</formula>
    </cfRule>
  </conditionalFormatting>
  <conditionalFormatting sqref="D328:F328">
    <cfRule type="cellIs" priority="968" dxfId="0" operator="equal">
      <formula>"н/д"</formula>
    </cfRule>
  </conditionalFormatting>
  <conditionalFormatting sqref="D319:F319">
    <cfRule type="cellIs" priority="967" dxfId="0" operator="equal">
      <formula>"н/д"</formula>
    </cfRule>
  </conditionalFormatting>
  <conditionalFormatting sqref="D255:F255">
    <cfRule type="cellIs" priority="946" dxfId="0" operator="equal">
      <formula>"н/д"</formula>
    </cfRule>
  </conditionalFormatting>
  <conditionalFormatting sqref="D256:F256">
    <cfRule type="cellIs" priority="945" dxfId="0" operator="equal">
      <formula>"н/д"</formula>
    </cfRule>
  </conditionalFormatting>
  <conditionalFormatting sqref="D266:F266">
    <cfRule type="cellIs" priority="944" dxfId="0" operator="equal">
      <formula>"н/д"</formula>
    </cfRule>
  </conditionalFormatting>
  <conditionalFormatting sqref="D257:F257">
    <cfRule type="cellIs" priority="943" dxfId="0" operator="equal">
      <formula>"н/д"</formula>
    </cfRule>
  </conditionalFormatting>
  <conditionalFormatting sqref="D259:F259">
    <cfRule type="cellIs" priority="942" dxfId="0" operator="equal">
      <formula>"н/д"</formula>
    </cfRule>
  </conditionalFormatting>
  <conditionalFormatting sqref="D257:F257">
    <cfRule type="cellIs" priority="941" dxfId="0" operator="equal">
      <formula>"н/д"</formula>
    </cfRule>
  </conditionalFormatting>
  <conditionalFormatting sqref="D271:F275">
    <cfRule type="cellIs" priority="940" dxfId="0" operator="equal">
      <formula>"н/д"</formula>
    </cfRule>
  </conditionalFormatting>
  <conditionalFormatting sqref="D260:F260">
    <cfRule type="cellIs" priority="939" dxfId="0" operator="equal">
      <formula>"н/д"</formula>
    </cfRule>
  </conditionalFormatting>
  <conditionalFormatting sqref="D258:F258">
    <cfRule type="cellIs" priority="938" dxfId="0" operator="equal">
      <formula>"н/д"</formula>
    </cfRule>
  </conditionalFormatting>
  <conditionalFormatting sqref="D260:F260">
    <cfRule type="cellIs" priority="937" dxfId="0" operator="equal">
      <formula>"н/д"</formula>
    </cfRule>
  </conditionalFormatting>
  <conditionalFormatting sqref="D267:F267">
    <cfRule type="cellIs" priority="936" dxfId="0" operator="equal">
      <formula>"н/д"</formula>
    </cfRule>
  </conditionalFormatting>
  <conditionalFormatting sqref="D261:F261">
    <cfRule type="cellIs" priority="935" dxfId="0" operator="equal">
      <formula>"н/д"</formula>
    </cfRule>
  </conditionalFormatting>
  <conditionalFormatting sqref="D262:F262">
    <cfRule type="cellIs" priority="934" dxfId="0" operator="equal">
      <formula>"н/д"</formula>
    </cfRule>
  </conditionalFormatting>
  <conditionalFormatting sqref="D250:F250">
    <cfRule type="cellIs" priority="933" dxfId="0" operator="equal">
      <formula>"н/д"</formula>
    </cfRule>
  </conditionalFormatting>
  <conditionalFormatting sqref="D247:F247">
    <cfRule type="cellIs" priority="932" dxfId="0" operator="equal">
      <formula>"н/д"</formula>
    </cfRule>
  </conditionalFormatting>
  <conditionalFormatting sqref="D237:F237">
    <cfRule type="cellIs" priority="926" dxfId="0" operator="equal">
      <formula>"н/д"</formula>
    </cfRule>
  </conditionalFormatting>
  <conditionalFormatting sqref="D252:F252">
    <cfRule type="cellIs" priority="930" dxfId="0" operator="equal">
      <formula>"н/д"</formula>
    </cfRule>
  </conditionalFormatting>
  <conditionalFormatting sqref="D249:F249">
    <cfRule type="cellIs" priority="929" dxfId="0" operator="equal">
      <formula>"н/д"</formula>
    </cfRule>
  </conditionalFormatting>
  <conditionalFormatting sqref="D236:F236">
    <cfRule type="cellIs" priority="928" dxfId="0" operator="equal">
      <formula>"н/д"</formula>
    </cfRule>
  </conditionalFormatting>
  <conditionalFormatting sqref="D248:F248">
    <cfRule type="cellIs" priority="927" dxfId="0" operator="equal">
      <formula>"н/д"</formula>
    </cfRule>
  </conditionalFormatting>
  <conditionalFormatting sqref="D242:F242">
    <cfRule type="cellIs" priority="925" dxfId="0" operator="equal">
      <formula>"н/д"</formula>
    </cfRule>
  </conditionalFormatting>
  <conditionalFormatting sqref="D245:F245">
    <cfRule type="cellIs" priority="924" dxfId="0" operator="equal">
      <formula>"н/д"</formula>
    </cfRule>
  </conditionalFormatting>
  <conditionalFormatting sqref="D246:F246">
    <cfRule type="cellIs" priority="923" dxfId="0" operator="equal">
      <formula>"н/д"</formula>
    </cfRule>
  </conditionalFormatting>
  <conditionalFormatting sqref="D238:F238">
    <cfRule type="cellIs" priority="922" dxfId="0" operator="equal">
      <formula>"н/д"</formula>
    </cfRule>
  </conditionalFormatting>
  <conditionalFormatting sqref="D240:F240">
    <cfRule type="cellIs" priority="921" dxfId="0" operator="equal">
      <formula>"н/д"</formula>
    </cfRule>
  </conditionalFormatting>
  <conditionalFormatting sqref="D239:F239">
    <cfRule type="cellIs" priority="920" dxfId="0" operator="equal">
      <formula>"н/д"</formula>
    </cfRule>
  </conditionalFormatting>
  <conditionalFormatting sqref="D243:F243">
    <cfRule type="cellIs" priority="919" dxfId="0" operator="equal">
      <formula>"н/д"</formula>
    </cfRule>
  </conditionalFormatting>
  <conditionalFormatting sqref="D235:F235">
    <cfRule type="cellIs" priority="918" dxfId="0" operator="equal">
      <formula>"н/д"</formula>
    </cfRule>
  </conditionalFormatting>
  <conditionalFormatting sqref="D244:F244">
    <cfRule type="cellIs" priority="917" dxfId="0" operator="equal">
      <formula>"н/д"</formula>
    </cfRule>
  </conditionalFormatting>
  <conditionalFormatting sqref="D251:F251">
    <cfRule type="cellIs" priority="916" dxfId="0" operator="equal">
      <formula>"н/д"</formula>
    </cfRule>
  </conditionalFormatting>
  <conditionalFormatting sqref="D241:F241">
    <cfRule type="cellIs" priority="915" dxfId="0" operator="equal">
      <formula>"н/д"</formula>
    </cfRule>
  </conditionalFormatting>
  <conditionalFormatting sqref="D253:F253">
    <cfRule type="cellIs" priority="914" dxfId="0" operator="equal">
      <formula>"н/д"</formula>
    </cfRule>
  </conditionalFormatting>
  <conditionalFormatting sqref="D254:F254">
    <cfRule type="cellIs" priority="913" dxfId="0" operator="equal">
      <formula>"н/д"</formula>
    </cfRule>
  </conditionalFormatting>
  <conditionalFormatting sqref="D263:F263">
    <cfRule type="cellIs" priority="912" dxfId="0" operator="equal">
      <formula>"н/д"</formula>
    </cfRule>
  </conditionalFormatting>
  <conditionalFormatting sqref="D268:F268">
    <cfRule type="cellIs" priority="911" dxfId="0" operator="equal">
      <formula>"н/д"</formula>
    </cfRule>
  </conditionalFormatting>
  <conditionalFormatting sqref="D359:F359">
    <cfRule type="cellIs" priority="905" dxfId="0" operator="equal">
      <formula>"н/д"</formula>
    </cfRule>
  </conditionalFormatting>
  <conditionalFormatting sqref="D276:F276">
    <cfRule type="cellIs" priority="902" dxfId="0" operator="equal">
      <formula>"н/д"</formula>
    </cfRule>
  </conditionalFormatting>
  <conditionalFormatting sqref="D286:F286">
    <cfRule type="cellIs" priority="899" dxfId="0" operator="equal">
      <formula>"н/д"</formula>
    </cfRule>
  </conditionalFormatting>
  <conditionalFormatting sqref="D290:F290">
    <cfRule type="cellIs" priority="895" dxfId="0" operator="equal">
      <formula>"н/д"</formula>
    </cfRule>
  </conditionalFormatting>
  <conditionalFormatting sqref="D360:F360">
    <cfRule type="cellIs" priority="889" dxfId="0" operator="equal">
      <formula>"н/д"</formula>
    </cfRule>
  </conditionalFormatting>
  <conditionalFormatting sqref="D287:F287">
    <cfRule type="cellIs" priority="888" dxfId="0" operator="equal">
      <formula>"н/д"</formula>
    </cfRule>
  </conditionalFormatting>
  <conditionalFormatting sqref="D385:F385">
    <cfRule type="cellIs" priority="880" dxfId="0" operator="equal">
      <formula>"н/д"</formula>
    </cfRule>
  </conditionalFormatting>
  <conditionalFormatting sqref="D380:F380">
    <cfRule type="cellIs" priority="872" dxfId="0" operator="equal">
      <formula>"н/д"</formula>
    </cfRule>
  </conditionalFormatting>
  <conditionalFormatting sqref="D288:F288">
    <cfRule type="cellIs" priority="867" dxfId="0" operator="equal">
      <formula>"н/д"</formula>
    </cfRule>
  </conditionalFormatting>
  <conditionalFormatting sqref="D381:F381">
    <cfRule type="cellIs" priority="854" dxfId="0" operator="equal">
      <formula>"н/д"</formula>
    </cfRule>
  </conditionalFormatting>
  <conditionalFormatting sqref="D382:F382">
    <cfRule type="cellIs" priority="852" dxfId="0" operator="equal">
      <formula>"н/д"</formula>
    </cfRule>
  </conditionalFormatting>
  <conditionalFormatting sqref="D383:F383">
    <cfRule type="cellIs" priority="851" dxfId="0" operator="equal">
      <formula>"н/д"</formula>
    </cfRule>
  </conditionalFormatting>
  <conditionalFormatting sqref="D384:F384">
    <cfRule type="cellIs" priority="847" dxfId="0" operator="equal">
      <formula>"н/д"</formula>
    </cfRule>
  </conditionalFormatting>
  <conditionalFormatting sqref="D386:F386">
    <cfRule type="cellIs" priority="843" dxfId="0" operator="equal">
      <formula>"н/д"</formula>
    </cfRule>
  </conditionalFormatting>
  <conditionalFormatting sqref="D280:F280">
    <cfRule type="cellIs" priority="753" dxfId="0" operator="equal">
      <formula>"н/д"</formula>
    </cfRule>
  </conditionalFormatting>
  <conditionalFormatting sqref="D284:F284">
    <cfRule type="cellIs" priority="752" dxfId="0" operator="equal">
      <formula>"н/д"</formula>
    </cfRule>
  </conditionalFormatting>
  <conditionalFormatting sqref="D279:F279">
    <cfRule type="cellIs" priority="751" dxfId="0" operator="equal">
      <formula>"н/д"</formula>
    </cfRule>
  </conditionalFormatting>
  <conditionalFormatting sqref="D278:F278">
    <cfRule type="cellIs" priority="750" dxfId="0" operator="equal">
      <formula>"н/д"</formula>
    </cfRule>
  </conditionalFormatting>
  <conditionalFormatting sqref="D277:F277">
    <cfRule type="cellIs" priority="749" dxfId="0" operator="equal">
      <formula>"н/д"</formula>
    </cfRule>
  </conditionalFormatting>
  <conditionalFormatting sqref="D283:F283">
    <cfRule type="cellIs" priority="748" dxfId="0" operator="equal">
      <formula>"н/д"</formula>
    </cfRule>
  </conditionalFormatting>
  <conditionalFormatting sqref="D282:F282">
    <cfRule type="cellIs" priority="747" dxfId="0" operator="equal">
      <formula>"н/д"</formula>
    </cfRule>
  </conditionalFormatting>
  <conditionalFormatting sqref="D283:F283">
    <cfRule type="cellIs" priority="746" dxfId="0" operator="equal">
      <formula>"н/д"</formula>
    </cfRule>
  </conditionalFormatting>
  <conditionalFormatting sqref="D285:F285">
    <cfRule type="cellIs" priority="745" dxfId="0" operator="equal">
      <formula>"н/д"</formula>
    </cfRule>
  </conditionalFormatting>
  <conditionalFormatting sqref="D379:F379">
    <cfRule type="cellIs" priority="744" dxfId="0" operator="equal">
      <formula>"н/д"</formula>
    </cfRule>
  </conditionalFormatting>
  <conditionalFormatting sqref="D378:F378">
    <cfRule type="cellIs" priority="743" dxfId="0" operator="equal">
      <formula>"н/д"</formula>
    </cfRule>
  </conditionalFormatting>
  <conditionalFormatting sqref="D377:F377">
    <cfRule type="cellIs" priority="742" dxfId="0" operator="equal">
      <formula>"н/д"</formula>
    </cfRule>
  </conditionalFormatting>
  <conditionalFormatting sqref="D376:F376">
    <cfRule type="cellIs" priority="741" dxfId="0" operator="equal">
      <formula>"н/д"</formula>
    </cfRule>
  </conditionalFormatting>
  <conditionalFormatting sqref="D375:F375">
    <cfRule type="cellIs" priority="740" dxfId="0" operator="equal">
      <formula>"н/д"</formula>
    </cfRule>
  </conditionalFormatting>
  <conditionalFormatting sqref="D374:F374">
    <cfRule type="cellIs" priority="739" dxfId="0" operator="equal">
      <formula>"н/д"</formula>
    </cfRule>
  </conditionalFormatting>
  <conditionalFormatting sqref="D373:F373">
    <cfRule type="cellIs" priority="738" dxfId="0" operator="equal">
      <formula>"н/д"</formula>
    </cfRule>
  </conditionalFormatting>
  <conditionalFormatting sqref="D372:F372">
    <cfRule type="cellIs" priority="737" dxfId="0" operator="equal">
      <formula>"н/д"</formula>
    </cfRule>
  </conditionalFormatting>
  <conditionalFormatting sqref="D197:F197">
    <cfRule type="cellIs" priority="720" dxfId="0" operator="equal">
      <formula>"н/д"</formula>
    </cfRule>
  </conditionalFormatting>
  <conditionalFormatting sqref="D164:F164">
    <cfRule type="cellIs" priority="719" dxfId="0" operator="equal">
      <formula>"н/д"</formula>
    </cfRule>
  </conditionalFormatting>
  <conditionalFormatting sqref="D165:F165">
    <cfRule type="cellIs" priority="718" dxfId="0" operator="equal">
      <formula>"н/д"</formula>
    </cfRule>
  </conditionalFormatting>
  <conditionalFormatting sqref="D70">
    <cfRule type="cellIs" priority="717" dxfId="0" operator="equal">
      <formula>"н/д"</formula>
    </cfRule>
  </conditionalFormatting>
  <conditionalFormatting sqref="E70">
    <cfRule type="cellIs" priority="716" dxfId="0" operator="equal">
      <formula>"н/д"</formula>
    </cfRule>
  </conditionalFormatting>
  <conditionalFormatting sqref="F70">
    <cfRule type="cellIs" priority="715" dxfId="0" operator="equal">
      <formula>"н/д"</formula>
    </cfRule>
  </conditionalFormatting>
  <conditionalFormatting sqref="D329:F329">
    <cfRule type="cellIs" priority="714" dxfId="0" operator="equal">
      <formula>"н/д"</formula>
    </cfRule>
  </conditionalFormatting>
  <conditionalFormatting sqref="D299:F299">
    <cfRule type="cellIs" priority="713" dxfId="0" operator="equal">
      <formula>"н/д"</formula>
    </cfRule>
  </conditionalFormatting>
  <conditionalFormatting sqref="D336:F336">
    <cfRule type="cellIs" priority="712" dxfId="0" operator="equal">
      <formula>"н/д"</formula>
    </cfRule>
  </conditionalFormatting>
  <conditionalFormatting sqref="D300:F300">
    <cfRule type="cellIs" priority="711" dxfId="0" operator="equal">
      <formula>"н/д"</formula>
    </cfRule>
  </conditionalFormatting>
  <conditionalFormatting sqref="D196:F196">
    <cfRule type="cellIs" priority="710" dxfId="0" operator="equal">
      <formula>"н/д"</formula>
    </cfRule>
  </conditionalFormatting>
  <conditionalFormatting sqref="D354:F354">
    <cfRule type="cellIs" priority="709" dxfId="0" operator="equal">
      <formula>"н/д"</formula>
    </cfRule>
  </conditionalFormatting>
  <conditionalFormatting sqref="D199:F199">
    <cfRule type="cellIs" priority="708" dxfId="0" operator="equal">
      <formula>"н/д"</formula>
    </cfRule>
  </conditionalFormatting>
  <conditionalFormatting sqref="D301:F301">
    <cfRule type="cellIs" priority="707" dxfId="0" operator="equal">
      <formula>"н/д"</formula>
    </cfRule>
  </conditionalFormatting>
  <conditionalFormatting sqref="D355:F355">
    <cfRule type="cellIs" priority="706" dxfId="0" operator="equal">
      <formula>"н/д"</formula>
    </cfRule>
  </conditionalFormatting>
  <conditionalFormatting sqref="D200:F200">
    <cfRule type="cellIs" priority="705" dxfId="0" operator="equal">
      <formula>"н/д"</formula>
    </cfRule>
  </conditionalFormatting>
  <conditionalFormatting sqref="D302:F302">
    <cfRule type="cellIs" priority="704" dxfId="0" operator="equal">
      <formula>"н/д"</formula>
    </cfRule>
  </conditionalFormatting>
  <conditionalFormatting sqref="D356:F356">
    <cfRule type="cellIs" priority="703" dxfId="0" operator="equal">
      <formula>"н/д"</formula>
    </cfRule>
  </conditionalFormatting>
  <conditionalFormatting sqref="D345:F345">
    <cfRule type="cellIs" priority="702" dxfId="0" operator="equal">
      <formula>"н/д"</formula>
    </cfRule>
  </conditionalFormatting>
  <conditionalFormatting sqref="D344:F344">
    <cfRule type="cellIs" priority="701" dxfId="0" operator="equal">
      <formula>"н/д"</formula>
    </cfRule>
  </conditionalFormatting>
  <conditionalFormatting sqref="D344:F344">
    <cfRule type="cellIs" priority="700" dxfId="0" operator="equal">
      <formula>"н/д"</formula>
    </cfRule>
  </conditionalFormatting>
  <conditionalFormatting sqref="D342:F342">
    <cfRule type="cellIs" priority="699" dxfId="0" operator="equal">
      <formula>"н/д"</formula>
    </cfRule>
  </conditionalFormatting>
  <conditionalFormatting sqref="D303:F303">
    <cfRule type="cellIs" priority="698" dxfId="0" operator="equal">
      <formula>"н/д"</formula>
    </cfRule>
  </conditionalFormatting>
  <conditionalFormatting sqref="D357:F357">
    <cfRule type="cellIs" priority="697" dxfId="0" operator="equal">
      <formula>"н/д"</formula>
    </cfRule>
  </conditionalFormatting>
  <conditionalFormatting sqref="D330:F330">
    <cfRule type="cellIs" priority="696" dxfId="0" operator="equal">
      <formula>"н/д"</formula>
    </cfRule>
  </conditionalFormatting>
  <conditionalFormatting sqref="D304:F304">
    <cfRule type="cellIs" priority="695" dxfId="0" operator="equal">
      <formula>"н/д"</formula>
    </cfRule>
  </conditionalFormatting>
  <conditionalFormatting sqref="D305:F305">
    <cfRule type="cellIs" priority="694" dxfId="0" operator="equal">
      <formula>"н/д"</formula>
    </cfRule>
  </conditionalFormatting>
  <conditionalFormatting sqref="D331:F331">
    <cfRule type="cellIs" priority="693" dxfId="0" operator="equal">
      <formula>"н/д"</formula>
    </cfRule>
  </conditionalFormatting>
  <conditionalFormatting sqref="D306:F306">
    <cfRule type="cellIs" priority="692" dxfId="0" operator="equal">
      <formula>"н/д"</formula>
    </cfRule>
  </conditionalFormatting>
  <conditionalFormatting sqref="D307:F307">
    <cfRule type="cellIs" priority="691" dxfId="0" operator="equal">
      <formula>"н/д"</formula>
    </cfRule>
  </conditionalFormatting>
  <conditionalFormatting sqref="D308:F308">
    <cfRule type="cellIs" priority="690" dxfId="0" operator="equal">
      <formula>"н/д"</formula>
    </cfRule>
  </conditionalFormatting>
  <conditionalFormatting sqref="D337:F337">
    <cfRule type="cellIs" priority="689" dxfId="0" operator="equal">
      <formula>"н/д"</formula>
    </cfRule>
  </conditionalFormatting>
  <conditionalFormatting sqref="D309:F309">
    <cfRule type="cellIs" priority="688" dxfId="0" operator="equal">
      <formula>"н/д"</formula>
    </cfRule>
  </conditionalFormatting>
  <conditionalFormatting sqref="D310:F310">
    <cfRule type="cellIs" priority="687" dxfId="0" operator="equal">
      <formula>"н/д"</formula>
    </cfRule>
  </conditionalFormatting>
  <conditionalFormatting sqref="D311:F311">
    <cfRule type="cellIs" priority="686" dxfId="0" operator="equal">
      <formula>"н/д"</formula>
    </cfRule>
  </conditionalFormatting>
  <conditionalFormatting sqref="D338:F338">
    <cfRule type="cellIs" priority="685" dxfId="0" operator="equal">
      <formula>"н/д"</formula>
    </cfRule>
  </conditionalFormatting>
  <conditionalFormatting sqref="D311:F311">
    <cfRule type="cellIs" priority="684" dxfId="0" operator="equal">
      <formula>"н/д"</formula>
    </cfRule>
  </conditionalFormatting>
  <conditionalFormatting sqref="D315:F315">
    <cfRule type="cellIs" priority="683" dxfId="0" operator="equal">
      <formula>"н/д"</formula>
    </cfRule>
  </conditionalFormatting>
  <conditionalFormatting sqref="D312:F312">
    <cfRule type="cellIs" priority="682" dxfId="0" operator="equal">
      <formula>"н/д"</formula>
    </cfRule>
  </conditionalFormatting>
  <conditionalFormatting sqref="D313:F313">
    <cfRule type="cellIs" priority="681" dxfId="0" operator="equal">
      <formula>"н/д"</formula>
    </cfRule>
  </conditionalFormatting>
  <conditionalFormatting sqref="D314:F314">
    <cfRule type="cellIs" priority="680" dxfId="0" operator="equal">
      <formula>"н/д"</formula>
    </cfRule>
  </conditionalFormatting>
  <conditionalFormatting sqref="D197:F197">
    <cfRule type="cellIs" priority="679" dxfId="0" operator="equal">
      <formula>"н/д"</formula>
    </cfRule>
  </conditionalFormatting>
  <conditionalFormatting sqref="D348:F348">
    <cfRule type="cellIs" priority="678" dxfId="0" operator="equal">
      <formula>"н/д"</formula>
    </cfRule>
  </conditionalFormatting>
  <conditionalFormatting sqref="D203:F203">
    <cfRule type="cellIs" priority="677" dxfId="0" operator="equal">
      <formula>"н/д"</formula>
    </cfRule>
  </conditionalFormatting>
  <conditionalFormatting sqref="D350:F350">
    <cfRule type="cellIs" priority="676" dxfId="0" operator="equal">
      <formula>"н/д"</formula>
    </cfRule>
  </conditionalFormatting>
  <conditionalFormatting sqref="D206:F206">
    <cfRule type="cellIs" priority="675" dxfId="0" operator="equal">
      <formula>"н/д"</formula>
    </cfRule>
  </conditionalFormatting>
  <conditionalFormatting sqref="D338:F338">
    <cfRule type="cellIs" priority="674" dxfId="0" operator="equal">
      <formula>"н/д"</formula>
    </cfRule>
  </conditionalFormatting>
  <conditionalFormatting sqref="D346:F346">
    <cfRule type="cellIs" priority="673" dxfId="0" operator="equal">
      <formula>"н/д"</formula>
    </cfRule>
  </conditionalFormatting>
  <conditionalFormatting sqref="D341:F341">
    <cfRule type="cellIs" priority="672" dxfId="0" operator="equal">
      <formula>"н/д"</formula>
    </cfRule>
  </conditionalFormatting>
  <conditionalFormatting sqref="D332:F332">
    <cfRule type="cellIs" priority="671" dxfId="0" operator="equal">
      <formula>"н/д"</formula>
    </cfRule>
  </conditionalFormatting>
  <conditionalFormatting sqref="D317:F317">
    <cfRule type="cellIs" priority="670" dxfId="0" operator="equal">
      <formula>"н/д"</formula>
    </cfRule>
  </conditionalFormatting>
  <conditionalFormatting sqref="D316:F316">
    <cfRule type="cellIs" priority="669" dxfId="0" operator="equal">
      <formula>"н/д"</formula>
    </cfRule>
  </conditionalFormatting>
  <conditionalFormatting sqref="D347:F347">
    <cfRule type="cellIs" priority="668" dxfId="0" operator="equal">
      <formula>"н/д"</formula>
    </cfRule>
  </conditionalFormatting>
  <conditionalFormatting sqref="D351:F351">
    <cfRule type="cellIs" priority="667" dxfId="0" operator="equal">
      <formula>"н/д"</formula>
    </cfRule>
  </conditionalFormatting>
  <conditionalFormatting sqref="D339:F339">
    <cfRule type="cellIs" priority="666" dxfId="0" operator="equal">
      <formula>"н/д"</formula>
    </cfRule>
  </conditionalFormatting>
  <conditionalFormatting sqref="D340:F340">
    <cfRule type="cellIs" priority="665" dxfId="0" operator="equal">
      <formula>"н/д"</formula>
    </cfRule>
  </conditionalFormatting>
  <conditionalFormatting sqref="D341:F341">
    <cfRule type="cellIs" priority="664" dxfId="0" operator="equal">
      <formula>"н/д"</formula>
    </cfRule>
  </conditionalFormatting>
  <conditionalFormatting sqref="D349:F349">
    <cfRule type="cellIs" priority="663" dxfId="0" operator="equal">
      <formula>"н/д"</formula>
    </cfRule>
  </conditionalFormatting>
  <conditionalFormatting sqref="D204:F204">
    <cfRule type="cellIs" priority="662" dxfId="0" operator="equal">
      <formula>"н/д"</formula>
    </cfRule>
  </conditionalFormatting>
  <conditionalFormatting sqref="D205:F205">
    <cfRule type="cellIs" priority="661" dxfId="0" operator="equal">
      <formula>"н/д"</formula>
    </cfRule>
  </conditionalFormatting>
  <conditionalFormatting sqref="D318:F318">
    <cfRule type="cellIs" priority="660" dxfId="0" operator="equal">
      <formula>"н/д"</formula>
    </cfRule>
  </conditionalFormatting>
  <conditionalFormatting sqref="D320:F320">
    <cfRule type="cellIs" priority="659" dxfId="0" operator="equal">
      <formula>"н/д"</formula>
    </cfRule>
  </conditionalFormatting>
  <conditionalFormatting sqref="D321:F321">
    <cfRule type="cellIs" priority="658" dxfId="0" operator="equal">
      <formula>"н/д"</formula>
    </cfRule>
  </conditionalFormatting>
  <conditionalFormatting sqref="D322:F322">
    <cfRule type="cellIs" priority="657" dxfId="0" operator="equal">
      <formula>"н/д"</formula>
    </cfRule>
  </conditionalFormatting>
  <conditionalFormatting sqref="D323:F323">
    <cfRule type="cellIs" priority="656" dxfId="0" operator="equal">
      <formula>"н/д"</formula>
    </cfRule>
  </conditionalFormatting>
  <conditionalFormatting sqref="D324:F324">
    <cfRule type="cellIs" priority="655" dxfId="0" operator="equal">
      <formula>"н/д"</formula>
    </cfRule>
  </conditionalFormatting>
  <conditionalFormatting sqref="D325:F325">
    <cfRule type="cellIs" priority="654" dxfId="0" operator="equal">
      <formula>"н/д"</formula>
    </cfRule>
  </conditionalFormatting>
  <conditionalFormatting sqref="D326:F326">
    <cfRule type="cellIs" priority="653" dxfId="0" operator="equal">
      <formula>"н/д"</formula>
    </cfRule>
  </conditionalFormatting>
  <conditionalFormatting sqref="D327:F327">
    <cfRule type="cellIs" priority="652" dxfId="0" operator="equal">
      <formula>"н/д"</formula>
    </cfRule>
  </conditionalFormatting>
  <conditionalFormatting sqref="D328:F328">
    <cfRule type="cellIs" priority="651" dxfId="0" operator="equal">
      <formula>"н/д"</formula>
    </cfRule>
  </conditionalFormatting>
  <conditionalFormatting sqref="D319:F319">
    <cfRule type="cellIs" priority="650" dxfId="0" operator="equal">
      <formula>"н/д"</formula>
    </cfRule>
  </conditionalFormatting>
  <conditionalFormatting sqref="D214:F214">
    <cfRule type="cellIs" priority="649" dxfId="0" operator="equal">
      <formula>"н/д"</formula>
    </cfRule>
  </conditionalFormatting>
  <conditionalFormatting sqref="D218:F218">
    <cfRule type="cellIs" priority="648" dxfId="0" operator="equal">
      <formula>"н/д"</formula>
    </cfRule>
  </conditionalFormatting>
  <conditionalFormatting sqref="D210:F210">
    <cfRule type="cellIs" priority="647" dxfId="0" operator="equal">
      <formula>"н/д"</formula>
    </cfRule>
  </conditionalFormatting>
  <conditionalFormatting sqref="D216:F216">
    <cfRule type="cellIs" priority="646" dxfId="0" operator="equal">
      <formula>"н/д"</formula>
    </cfRule>
  </conditionalFormatting>
  <conditionalFormatting sqref="D222:F222">
    <cfRule type="cellIs" priority="645" dxfId="0" operator="equal">
      <formula>"н/д"</formula>
    </cfRule>
  </conditionalFormatting>
  <conditionalFormatting sqref="D217:F217">
    <cfRule type="cellIs" priority="644" dxfId="0" operator="equal">
      <formula>"н/д"</formula>
    </cfRule>
  </conditionalFormatting>
  <conditionalFormatting sqref="D220:F220">
    <cfRule type="cellIs" priority="643" dxfId="0" operator="equal">
      <formula>"н/д"</formula>
    </cfRule>
  </conditionalFormatting>
  <conditionalFormatting sqref="D221:F221">
    <cfRule type="cellIs" priority="642" dxfId="0" operator="equal">
      <formula>"н/д"</formula>
    </cfRule>
  </conditionalFormatting>
  <conditionalFormatting sqref="D219:F219">
    <cfRule type="cellIs" priority="641" dxfId="0" operator="equal">
      <formula>"н/д"</formula>
    </cfRule>
  </conditionalFormatting>
  <conditionalFormatting sqref="D223:F223">
    <cfRule type="cellIs" priority="640" dxfId="0" operator="equal">
      <formula>"н/д"</formula>
    </cfRule>
  </conditionalFormatting>
  <conditionalFormatting sqref="D211:F211">
    <cfRule type="cellIs" priority="639" dxfId="0" operator="equal">
      <formula>"н/д"</formula>
    </cfRule>
  </conditionalFormatting>
  <conditionalFormatting sqref="D231:F231">
    <cfRule type="cellIs" priority="638" dxfId="0" operator="equal">
      <formula>"н/д"</formula>
    </cfRule>
  </conditionalFormatting>
  <conditionalFormatting sqref="D212:F212">
    <cfRule type="cellIs" priority="637" dxfId="0" operator="equal">
      <formula>"н/д"</formula>
    </cfRule>
  </conditionalFormatting>
  <conditionalFormatting sqref="D230:F230">
    <cfRule type="cellIs" priority="636" dxfId="0" operator="equal">
      <formula>"н/д"</formula>
    </cfRule>
  </conditionalFormatting>
  <conditionalFormatting sqref="D229:F229">
    <cfRule type="cellIs" priority="635" dxfId="0" operator="equal">
      <formula>"н/д"</formula>
    </cfRule>
  </conditionalFormatting>
  <conditionalFormatting sqref="D228:F228">
    <cfRule type="cellIs" priority="634" dxfId="0" operator="equal">
      <formula>"н/д"</formula>
    </cfRule>
  </conditionalFormatting>
  <conditionalFormatting sqref="D224:F224">
    <cfRule type="cellIs" priority="633" dxfId="0" operator="equal">
      <formula>"н/д"</formula>
    </cfRule>
  </conditionalFormatting>
  <conditionalFormatting sqref="D226:F226">
    <cfRule type="cellIs" priority="632" dxfId="0" operator="equal">
      <formula>"н/д"</formula>
    </cfRule>
  </conditionalFormatting>
  <conditionalFormatting sqref="D225:F225">
    <cfRule type="cellIs" priority="631" dxfId="0" operator="equal">
      <formula>"н/д"</formula>
    </cfRule>
  </conditionalFormatting>
  <conditionalFormatting sqref="D227:F227">
    <cfRule type="cellIs" priority="630" dxfId="0" operator="equal">
      <formula>"н/д"</formula>
    </cfRule>
  </conditionalFormatting>
  <conditionalFormatting sqref="D209:F209">
    <cfRule type="cellIs" priority="629" dxfId="0" operator="equal">
      <formula>"н/д"</formula>
    </cfRule>
  </conditionalFormatting>
  <conditionalFormatting sqref="D208:F208">
    <cfRule type="cellIs" priority="628" dxfId="0" operator="equal">
      <formula>"н/д"</formula>
    </cfRule>
  </conditionalFormatting>
  <conditionalFormatting sqref="D207:F207">
    <cfRule type="cellIs" priority="627" dxfId="0" operator="equal">
      <formula>"н/д"</formula>
    </cfRule>
  </conditionalFormatting>
  <conditionalFormatting sqref="D233:F233">
    <cfRule type="cellIs" priority="626" dxfId="0" operator="equal">
      <formula>"н/д"</formula>
    </cfRule>
  </conditionalFormatting>
  <conditionalFormatting sqref="D232:F232">
    <cfRule type="cellIs" priority="625" dxfId="0" operator="equal">
      <formula>"н/д"</formula>
    </cfRule>
  </conditionalFormatting>
  <conditionalFormatting sqref="D52:F52">
    <cfRule type="cellIs" priority="624" dxfId="0" operator="equal">
      <formula>"н/д"</formula>
    </cfRule>
  </conditionalFormatting>
  <conditionalFormatting sqref="D53:F53">
    <cfRule type="cellIs" priority="623" dxfId="0" operator="equal">
      <formula>"н/д"</formula>
    </cfRule>
  </conditionalFormatting>
  <conditionalFormatting sqref="D61:F61">
    <cfRule type="cellIs" priority="622" dxfId="0" operator="equal">
      <formula>"н/д"</formula>
    </cfRule>
  </conditionalFormatting>
  <conditionalFormatting sqref="D153:F153">
    <cfRule type="cellIs" priority="621" dxfId="0" operator="equal">
      <formula>"н/д"</formula>
    </cfRule>
  </conditionalFormatting>
  <conditionalFormatting sqref="D359:F359">
    <cfRule type="cellIs" priority="620" dxfId="0" operator="equal">
      <formula>"н/д"</formula>
    </cfRule>
  </conditionalFormatting>
  <conditionalFormatting sqref="D57:F57">
    <cfRule type="cellIs" priority="619" dxfId="0" operator="equal">
      <formula>"н/д"</formula>
    </cfRule>
  </conditionalFormatting>
  <conditionalFormatting sqref="D187:F187">
    <cfRule type="cellIs" priority="618" dxfId="0" operator="equal">
      <formula>"н/д"</formula>
    </cfRule>
  </conditionalFormatting>
  <conditionalFormatting sqref="D276:F276">
    <cfRule type="cellIs" priority="617" dxfId="0" operator="equal">
      <formula>"н/д"</formula>
    </cfRule>
  </conditionalFormatting>
  <conditionalFormatting sqref="D54:F54">
    <cfRule type="cellIs" priority="616" dxfId="0" operator="equal">
      <formula>"н/д"</formula>
    </cfRule>
  </conditionalFormatting>
  <conditionalFormatting sqref="D62:F62">
    <cfRule type="cellIs" priority="615" dxfId="0" operator="equal">
      <formula>"н/д"</formula>
    </cfRule>
  </conditionalFormatting>
  <conditionalFormatting sqref="D286:F286">
    <cfRule type="cellIs" priority="614" dxfId="0" operator="equal">
      <formula>"н/д"</formula>
    </cfRule>
  </conditionalFormatting>
  <conditionalFormatting sqref="D164:F164">
    <cfRule type="cellIs" priority="613" dxfId="0" operator="equal">
      <formula>"н/д"</formula>
    </cfRule>
  </conditionalFormatting>
  <conditionalFormatting sqref="D171:F171">
    <cfRule type="cellIs" priority="612" dxfId="0" operator="equal">
      <formula>"н/д"</formula>
    </cfRule>
  </conditionalFormatting>
  <conditionalFormatting sqref="D55:F55">
    <cfRule type="cellIs" priority="611" dxfId="0" operator="equal">
      <formula>"н/д"</formula>
    </cfRule>
  </conditionalFormatting>
  <conditionalFormatting sqref="D63:F63">
    <cfRule type="cellIs" priority="610" dxfId="0" operator="equal">
      <formula>"н/д"</formula>
    </cfRule>
  </conditionalFormatting>
  <conditionalFormatting sqref="D290:F290">
    <cfRule type="cellIs" priority="609" dxfId="0" operator="equal">
      <formula>"н/д"</formula>
    </cfRule>
  </conditionalFormatting>
  <conditionalFormatting sqref="D89:F89">
    <cfRule type="cellIs" priority="608" dxfId="0" operator="equal">
      <formula>"н/д"</formula>
    </cfRule>
  </conditionalFormatting>
  <conditionalFormatting sqref="D154:F154">
    <cfRule type="cellIs" priority="607" dxfId="0" operator="equal">
      <formula>"н/д"</formula>
    </cfRule>
  </conditionalFormatting>
  <conditionalFormatting sqref="D56:F56">
    <cfRule type="cellIs" priority="606" dxfId="0" operator="equal">
      <formula>"н/д"</formula>
    </cfRule>
  </conditionalFormatting>
  <conditionalFormatting sqref="D64:F64">
    <cfRule type="cellIs" priority="605" dxfId="0" operator="equal">
      <formula>"н/д"</formula>
    </cfRule>
  </conditionalFormatting>
  <conditionalFormatting sqref="D128:F128">
    <cfRule type="cellIs" priority="604" dxfId="0" operator="equal">
      <formula>"н/д"</formula>
    </cfRule>
  </conditionalFormatting>
  <conditionalFormatting sqref="D360:F360">
    <cfRule type="cellIs" priority="603" dxfId="0" operator="equal">
      <formula>"н/д"</formula>
    </cfRule>
  </conditionalFormatting>
  <conditionalFormatting sqref="D287:F287">
    <cfRule type="cellIs" priority="602" dxfId="0" operator="equal">
      <formula>"н/д"</formula>
    </cfRule>
  </conditionalFormatting>
  <conditionalFormatting sqref="D65:F65">
    <cfRule type="cellIs" priority="601" dxfId="0" operator="equal">
      <formula>"н/д"</formula>
    </cfRule>
  </conditionalFormatting>
  <conditionalFormatting sqref="D58:F58">
    <cfRule type="cellIs" priority="600" dxfId="0" operator="equal">
      <formula>"н/д"</formula>
    </cfRule>
  </conditionalFormatting>
  <conditionalFormatting sqref="D83:F83">
    <cfRule type="cellIs" priority="599" dxfId="0" operator="equal">
      <formula>"н/д"</formula>
    </cfRule>
  </conditionalFormatting>
  <conditionalFormatting sqref="D90:F90">
    <cfRule type="cellIs" priority="598" dxfId="0" operator="equal">
      <formula>"н/д"</formula>
    </cfRule>
  </conditionalFormatting>
  <conditionalFormatting sqref="D165:F165">
    <cfRule type="cellIs" priority="597" dxfId="0" operator="equal">
      <formula>"н/д"</formula>
    </cfRule>
  </conditionalFormatting>
  <conditionalFormatting sqref="D66:F66">
    <cfRule type="cellIs" priority="596" dxfId="0" operator="equal">
      <formula>"н/д"</formula>
    </cfRule>
  </conditionalFormatting>
  <conditionalFormatting sqref="D59:F59">
    <cfRule type="cellIs" priority="595" dxfId="0" operator="equal">
      <formula>"н/д"</formula>
    </cfRule>
  </conditionalFormatting>
  <conditionalFormatting sqref="D155:F155">
    <cfRule type="cellIs" priority="594" dxfId="0" operator="equal">
      <formula>"н/д"</formula>
    </cfRule>
  </conditionalFormatting>
  <conditionalFormatting sqref="D385:F385">
    <cfRule type="cellIs" priority="593" dxfId="0" operator="equal">
      <formula>"н/д"</formula>
    </cfRule>
  </conditionalFormatting>
  <conditionalFormatting sqref="D129:F129">
    <cfRule type="cellIs" priority="592" dxfId="0" operator="equal">
      <formula>"н/д"</formula>
    </cfRule>
  </conditionalFormatting>
  <conditionalFormatting sqref="D138:F138">
    <cfRule type="cellIs" priority="591" dxfId="0" operator="equal">
      <formula>"н/д"</formula>
    </cfRule>
  </conditionalFormatting>
  <conditionalFormatting sqref="D67:F67">
    <cfRule type="cellIs" priority="590" dxfId="0" operator="equal">
      <formula>"н/д"</formula>
    </cfRule>
  </conditionalFormatting>
  <conditionalFormatting sqref="D156:F156">
    <cfRule type="cellIs" priority="589" dxfId="0" operator="equal">
      <formula>"н/д"</formula>
    </cfRule>
  </conditionalFormatting>
  <conditionalFormatting sqref="D91:F91">
    <cfRule type="cellIs" priority="588" dxfId="0" operator="equal">
      <formula>"н/д"</formula>
    </cfRule>
  </conditionalFormatting>
  <conditionalFormatting sqref="D179:F179">
    <cfRule type="cellIs" priority="587" dxfId="0" operator="equal">
      <formula>"н/д"</formula>
    </cfRule>
  </conditionalFormatting>
  <conditionalFormatting sqref="D60:F60">
    <cfRule type="cellIs" priority="586" dxfId="0" operator="equal">
      <formula>"н/д"</formula>
    </cfRule>
  </conditionalFormatting>
  <conditionalFormatting sqref="D380:F380">
    <cfRule type="cellIs" priority="585" dxfId="0" operator="equal">
      <formula>"н/д"</formula>
    </cfRule>
  </conditionalFormatting>
  <conditionalFormatting sqref="D92:F92">
    <cfRule type="cellIs" priority="584" dxfId="0" operator="equal">
      <formula>"н/д"</formula>
    </cfRule>
  </conditionalFormatting>
  <conditionalFormatting sqref="D158:F158">
    <cfRule type="cellIs" priority="583" dxfId="0" operator="equal">
      <formula>"н/д"</formula>
    </cfRule>
  </conditionalFormatting>
  <conditionalFormatting sqref="D68:F68">
    <cfRule type="cellIs" priority="582" dxfId="0" operator="equal">
      <formula>"н/д"</formula>
    </cfRule>
  </conditionalFormatting>
  <conditionalFormatting sqref="D288:F288">
    <cfRule type="cellIs" priority="581" dxfId="0" operator="equal">
      <formula>"н/д"</formula>
    </cfRule>
  </conditionalFormatting>
  <conditionalFormatting sqref="D167:F167">
    <cfRule type="cellIs" priority="580" dxfId="0" operator="equal">
      <formula>"н/д"</formula>
    </cfRule>
  </conditionalFormatting>
  <conditionalFormatting sqref="D130:F130">
    <cfRule type="cellIs" priority="579" dxfId="0" operator="equal">
      <formula>"н/д"</formula>
    </cfRule>
  </conditionalFormatting>
  <conditionalFormatting sqref="D69:F69">
    <cfRule type="cellIs" priority="578" dxfId="0" operator="equal">
      <formula>"н/д"</formula>
    </cfRule>
  </conditionalFormatting>
  <conditionalFormatting sqref="D18:F18">
    <cfRule type="cellIs" priority="577" dxfId="0" operator="equal">
      <formula>"н/д"</formula>
    </cfRule>
  </conditionalFormatting>
  <conditionalFormatting sqref="D185:F185">
    <cfRule type="cellIs" priority="576" dxfId="0" operator="equal">
      <formula>"н/д"</formula>
    </cfRule>
  </conditionalFormatting>
  <conditionalFormatting sqref="D70:F70">
    <cfRule type="cellIs" priority="575" dxfId="0" operator="equal">
      <formula>"н/д"</formula>
    </cfRule>
  </conditionalFormatting>
  <conditionalFormatting sqref="D131:F131">
    <cfRule type="cellIs" priority="574" dxfId="0" operator="equal">
      <formula>"н/д"</formula>
    </cfRule>
  </conditionalFormatting>
  <conditionalFormatting sqref="D71:F71">
    <cfRule type="cellIs" priority="573" dxfId="0" operator="equal">
      <formula>"н/д"</formula>
    </cfRule>
  </conditionalFormatting>
  <conditionalFormatting sqref="D85:F85">
    <cfRule type="cellIs" priority="572" dxfId="0" operator="equal">
      <formula>"н/д"</formula>
    </cfRule>
  </conditionalFormatting>
  <conditionalFormatting sqref="D51:F51">
    <cfRule type="cellIs" priority="571" dxfId="0" operator="equal">
      <formula>"н/д"</formula>
    </cfRule>
  </conditionalFormatting>
  <conditionalFormatting sqref="D72:F72">
    <cfRule type="cellIs" priority="570" dxfId="0" operator="equal">
      <formula>"н/д"</formula>
    </cfRule>
  </conditionalFormatting>
  <conditionalFormatting sqref="D132:F132">
    <cfRule type="cellIs" priority="569" dxfId="0" operator="equal">
      <formula>"н/д"</formula>
    </cfRule>
  </conditionalFormatting>
  <conditionalFormatting sqref="D73:F73">
    <cfRule type="cellIs" priority="568" dxfId="0" operator="equal">
      <formula>"н/д"</formula>
    </cfRule>
  </conditionalFormatting>
  <conditionalFormatting sqref="D74:F74">
    <cfRule type="cellIs" priority="567" dxfId="0" operator="equal">
      <formula>"н/д"</formula>
    </cfRule>
  </conditionalFormatting>
  <conditionalFormatting sqref="D381:F381">
    <cfRule type="cellIs" priority="566" dxfId="0" operator="equal">
      <formula>"н/д"</formula>
    </cfRule>
  </conditionalFormatting>
  <conditionalFormatting sqref="D75:F75">
    <cfRule type="cellIs" priority="565" dxfId="0" operator="equal">
      <formula>"н/д"</formula>
    </cfRule>
  </conditionalFormatting>
  <conditionalFormatting sqref="D382:F382">
    <cfRule type="cellIs" priority="564" dxfId="0" operator="equal">
      <formula>"н/д"</formula>
    </cfRule>
  </conditionalFormatting>
  <conditionalFormatting sqref="D76:F76">
    <cfRule type="cellIs" priority="563" dxfId="0" operator="equal">
      <formula>"н/д"</formula>
    </cfRule>
  </conditionalFormatting>
  <conditionalFormatting sqref="D383:F383">
    <cfRule type="cellIs" priority="562" dxfId="0" operator="equal">
      <formula>"н/д"</formula>
    </cfRule>
  </conditionalFormatting>
  <conditionalFormatting sqref="D133:F133">
    <cfRule type="cellIs" priority="561" dxfId="0" operator="equal">
      <formula>"н/д"</formula>
    </cfRule>
  </conditionalFormatting>
  <conditionalFormatting sqref="D77:F77">
    <cfRule type="cellIs" priority="560" dxfId="0" operator="equal">
      <formula>"н/д"</formula>
    </cfRule>
  </conditionalFormatting>
  <conditionalFormatting sqref="D384:F384">
    <cfRule type="cellIs" priority="559" dxfId="0" operator="equal">
      <formula>"н/д"</formula>
    </cfRule>
  </conditionalFormatting>
  <conditionalFormatting sqref="D78:F78">
    <cfRule type="cellIs" priority="558" dxfId="0" operator="equal">
      <formula>"н/д"</formula>
    </cfRule>
  </conditionalFormatting>
  <conditionalFormatting sqref="D93:F93">
    <cfRule type="cellIs" priority="557" dxfId="0" operator="equal">
      <formula>"н/д"</formula>
    </cfRule>
  </conditionalFormatting>
  <conditionalFormatting sqref="D87:F87">
    <cfRule type="cellIs" priority="556" dxfId="0" operator="equal">
      <formula>"н/д"</formula>
    </cfRule>
  </conditionalFormatting>
  <conditionalFormatting sqref="D79:F79">
    <cfRule type="cellIs" priority="555" dxfId="0" operator="equal">
      <formula>"н/д"</formula>
    </cfRule>
  </conditionalFormatting>
  <conditionalFormatting sqref="D88:F88">
    <cfRule type="cellIs" priority="554" dxfId="0" operator="equal">
      <formula>"н/д"</formula>
    </cfRule>
  </conditionalFormatting>
  <conditionalFormatting sqref="D375:F375">
    <cfRule type="cellIs" priority="553" dxfId="0" operator="equal">
      <formula>"н/д"</formula>
    </cfRule>
  </conditionalFormatting>
  <conditionalFormatting sqref="D386:F386">
    <cfRule type="cellIs" priority="552" dxfId="0" operator="equal">
      <formula>"н/д"</formula>
    </cfRule>
  </conditionalFormatting>
  <conditionalFormatting sqref="D94:F94">
    <cfRule type="cellIs" priority="551" dxfId="0" operator="equal">
      <formula>"н/д"</formula>
    </cfRule>
  </conditionalFormatting>
  <conditionalFormatting sqref="D183:F183">
    <cfRule type="cellIs" priority="550" dxfId="0" operator="equal">
      <formula>"н/д"</formula>
    </cfRule>
  </conditionalFormatting>
  <conditionalFormatting sqref="D80:F80">
    <cfRule type="cellIs" priority="549" dxfId="0" operator="equal">
      <formula>"н/д"</formula>
    </cfRule>
  </conditionalFormatting>
  <conditionalFormatting sqref="D186:F186">
    <cfRule type="cellIs" priority="548" dxfId="0" operator="equal">
      <formula>"н/д"</formula>
    </cfRule>
  </conditionalFormatting>
  <conditionalFormatting sqref="D95:F95">
    <cfRule type="cellIs" priority="547" dxfId="0" operator="equal">
      <formula>"н/д"</formula>
    </cfRule>
  </conditionalFormatting>
  <conditionalFormatting sqref="D96:F96">
    <cfRule type="cellIs" priority="546" dxfId="0" operator="equal">
      <formula>"н/д"</formula>
    </cfRule>
  </conditionalFormatting>
  <conditionalFormatting sqref="D81:F81">
    <cfRule type="cellIs" priority="545" dxfId="0" operator="equal">
      <formula>"н/д"</formula>
    </cfRule>
  </conditionalFormatting>
  <conditionalFormatting sqref="D180:F180">
    <cfRule type="cellIs" priority="544" dxfId="0" operator="equal">
      <formula>"н/д"</formula>
    </cfRule>
  </conditionalFormatting>
  <conditionalFormatting sqref="D97:F97">
    <cfRule type="cellIs" priority="543" dxfId="0" operator="equal">
      <formula>"н/д"</formula>
    </cfRule>
  </conditionalFormatting>
  <conditionalFormatting sqref="D98:F98">
    <cfRule type="cellIs" priority="542" dxfId="0" operator="equal">
      <formula>"н/д"</formula>
    </cfRule>
  </conditionalFormatting>
  <conditionalFormatting sqref="D379:F379">
    <cfRule type="cellIs" priority="541" dxfId="0" operator="equal">
      <formula>"н/д"</formula>
    </cfRule>
  </conditionalFormatting>
  <conditionalFormatting sqref="D21:F21">
    <cfRule type="cellIs" priority="540" dxfId="0" operator="equal">
      <formula>"н/д"</formula>
    </cfRule>
  </conditionalFormatting>
  <conditionalFormatting sqref="D39:F39">
    <cfRule type="cellIs" priority="539" dxfId="0" operator="equal">
      <formula>"н/д"</formula>
    </cfRule>
  </conditionalFormatting>
  <conditionalFormatting sqref="D38:F38">
    <cfRule type="cellIs" priority="538" dxfId="0" operator="equal">
      <formula>"н/д"</formula>
    </cfRule>
  </conditionalFormatting>
  <conditionalFormatting sqref="D37:F37">
    <cfRule type="cellIs" priority="537" dxfId="0" operator="equal">
      <formula>"н/д"</formula>
    </cfRule>
  </conditionalFormatting>
  <conditionalFormatting sqref="D27:F27">
    <cfRule type="cellIs" priority="536" dxfId="0" operator="equal">
      <formula>"н/д"</formula>
    </cfRule>
  </conditionalFormatting>
  <conditionalFormatting sqref="D26:F26">
    <cfRule type="cellIs" priority="535" dxfId="0" operator="equal">
      <formula>"н/д"</formula>
    </cfRule>
  </conditionalFormatting>
  <conditionalFormatting sqref="D28:F28">
    <cfRule type="cellIs" priority="534" dxfId="0" operator="equal">
      <formula>"н/д"</formula>
    </cfRule>
  </conditionalFormatting>
  <conditionalFormatting sqref="D29:F29">
    <cfRule type="cellIs" priority="533" dxfId="0" operator="equal">
      <formula>"н/д"</formula>
    </cfRule>
  </conditionalFormatting>
  <conditionalFormatting sqref="D30:F30">
    <cfRule type="cellIs" priority="532" dxfId="0" operator="equal">
      <formula>"н/д"</formula>
    </cfRule>
  </conditionalFormatting>
  <conditionalFormatting sqref="D25:F25">
    <cfRule type="cellIs" priority="531" dxfId="0" operator="equal">
      <formula>"н/д"</formula>
    </cfRule>
  </conditionalFormatting>
  <conditionalFormatting sqref="D24:F24">
    <cfRule type="cellIs" priority="530" dxfId="0" operator="equal">
      <formula>"н/д"</formula>
    </cfRule>
  </conditionalFormatting>
  <conditionalFormatting sqref="D31:F31">
    <cfRule type="cellIs" priority="529" dxfId="0" operator="equal">
      <formula>"н/д"</formula>
    </cfRule>
  </conditionalFormatting>
  <conditionalFormatting sqref="D32:F32">
    <cfRule type="cellIs" priority="528" dxfId="0" operator="equal">
      <formula>"н/д"</formula>
    </cfRule>
  </conditionalFormatting>
  <conditionalFormatting sqref="D33:F33">
    <cfRule type="cellIs" priority="527" dxfId="0" operator="equal">
      <formula>"н/д"</formula>
    </cfRule>
  </conditionalFormatting>
  <conditionalFormatting sqref="D23:F23">
    <cfRule type="cellIs" priority="526" dxfId="0" operator="equal">
      <formula>"н/д"</formula>
    </cfRule>
  </conditionalFormatting>
  <conditionalFormatting sqref="D22:F22">
    <cfRule type="cellIs" priority="525" dxfId="0" operator="equal">
      <formula>"н/д"</formula>
    </cfRule>
  </conditionalFormatting>
  <conditionalFormatting sqref="D34:F34">
    <cfRule type="cellIs" priority="524" dxfId="0" operator="equal">
      <formula>"н/д"</formula>
    </cfRule>
  </conditionalFormatting>
  <conditionalFormatting sqref="D35:F35">
    <cfRule type="cellIs" priority="523" dxfId="0" operator="equal">
      <formula>"н/д"</formula>
    </cfRule>
  </conditionalFormatting>
  <conditionalFormatting sqref="D36:F36">
    <cfRule type="cellIs" priority="522" dxfId="0" operator="equal">
      <formula>"н/д"</formula>
    </cfRule>
  </conditionalFormatting>
  <conditionalFormatting sqref="D106:F106">
    <cfRule type="cellIs" priority="521" dxfId="0" operator="equal">
      <formula>"н/д"</formula>
    </cfRule>
  </conditionalFormatting>
  <conditionalFormatting sqref="D84:F84">
    <cfRule type="cellIs" priority="520" dxfId="0" operator="equal">
      <formula>"н/д"</formula>
    </cfRule>
  </conditionalFormatting>
  <conditionalFormatting sqref="D86:F86">
    <cfRule type="cellIs" priority="519" dxfId="0" operator="equal">
      <formula>"н/д"</formula>
    </cfRule>
  </conditionalFormatting>
  <conditionalFormatting sqref="D134:F134">
    <cfRule type="cellIs" priority="518" dxfId="0" operator="equal">
      <formula>"н/д"</formula>
    </cfRule>
  </conditionalFormatting>
  <conditionalFormatting sqref="D136:F136">
    <cfRule type="cellIs" priority="517" dxfId="0" operator="equal">
      <formula>"н/д"</formula>
    </cfRule>
  </conditionalFormatting>
  <conditionalFormatting sqref="D137:F137">
    <cfRule type="cellIs" priority="516" dxfId="0" operator="equal">
      <formula>"н/д"</formula>
    </cfRule>
  </conditionalFormatting>
  <conditionalFormatting sqref="D142:F142">
    <cfRule type="cellIs" priority="515" dxfId="0" operator="equal">
      <formula>"н/д"</formula>
    </cfRule>
  </conditionalFormatting>
  <conditionalFormatting sqref="D143:F143">
    <cfRule type="cellIs" priority="514" dxfId="0" operator="equal">
      <formula>"н/д"</formula>
    </cfRule>
  </conditionalFormatting>
  <conditionalFormatting sqref="D145:F145">
    <cfRule type="cellIs" priority="513" dxfId="0" operator="equal">
      <formula>"н/д"</formula>
    </cfRule>
  </conditionalFormatting>
  <conditionalFormatting sqref="D139:F139">
    <cfRule type="cellIs" priority="512" dxfId="0" operator="equal">
      <formula>"н/д"</formula>
    </cfRule>
  </conditionalFormatting>
  <conditionalFormatting sqref="D141:F141">
    <cfRule type="cellIs" priority="511" dxfId="0" operator="equal">
      <formula>"н/д"</formula>
    </cfRule>
  </conditionalFormatting>
  <conditionalFormatting sqref="D144:F144">
    <cfRule type="cellIs" priority="510" dxfId="0" operator="equal">
      <formula>"н/д"</formula>
    </cfRule>
  </conditionalFormatting>
  <conditionalFormatting sqref="D135:F135">
    <cfRule type="cellIs" priority="509" dxfId="0" operator="equal">
      <formula>"н/д"</formula>
    </cfRule>
  </conditionalFormatting>
  <conditionalFormatting sqref="D16:F17">
    <cfRule type="cellIs" priority="508" dxfId="0" operator="equal">
      <formula>"н/д"</formula>
    </cfRule>
  </conditionalFormatting>
  <conditionalFormatting sqref="D15:F15">
    <cfRule type="cellIs" priority="507" dxfId="0" operator="equal">
      <formula>"н/д"</formula>
    </cfRule>
  </conditionalFormatting>
  <conditionalFormatting sqref="D14:F14">
    <cfRule type="cellIs" priority="506" dxfId="0" operator="equal">
      <formula>"н/д"</formula>
    </cfRule>
  </conditionalFormatting>
  <conditionalFormatting sqref="D12:F13">
    <cfRule type="cellIs" priority="505" dxfId="0" operator="equal">
      <formula>"н/д"</formula>
    </cfRule>
  </conditionalFormatting>
  <conditionalFormatting sqref="D10:F10">
    <cfRule type="cellIs" priority="504" dxfId="0" operator="equal">
      <formula>"н/д"</formula>
    </cfRule>
  </conditionalFormatting>
  <conditionalFormatting sqref="D20:F20">
    <cfRule type="cellIs" priority="503" dxfId="0" operator="equal">
      <formula>"н/д"</formula>
    </cfRule>
  </conditionalFormatting>
  <conditionalFormatting sqref="D277:F277">
    <cfRule type="cellIs" priority="502" dxfId="0" operator="equal">
      <formula>"н/д"</formula>
    </cfRule>
  </conditionalFormatting>
  <conditionalFormatting sqref="D279:F279">
    <cfRule type="cellIs" priority="501" dxfId="0" operator="equal">
      <formula>"н/д"</formula>
    </cfRule>
  </conditionalFormatting>
  <conditionalFormatting sqref="D280:F280">
    <cfRule type="cellIs" priority="500" dxfId="0" operator="equal">
      <formula>"н/д"</formula>
    </cfRule>
  </conditionalFormatting>
  <conditionalFormatting sqref="D285:F285">
    <cfRule type="cellIs" priority="499" dxfId="0" operator="equal">
      <formula>"н/д"</formula>
    </cfRule>
  </conditionalFormatting>
  <conditionalFormatting sqref="D283:F283">
    <cfRule type="cellIs" priority="498" dxfId="0" operator="equal">
      <formula>"н/д"</formula>
    </cfRule>
  </conditionalFormatting>
  <conditionalFormatting sqref="D282:F282">
    <cfRule type="cellIs" priority="497" dxfId="0" operator="equal">
      <formula>"н/д"</formula>
    </cfRule>
  </conditionalFormatting>
  <conditionalFormatting sqref="D284:F284">
    <cfRule type="cellIs" priority="496" dxfId="0" operator="equal">
      <formula>"н/д"</formula>
    </cfRule>
  </conditionalFormatting>
  <conditionalFormatting sqref="D278:F278">
    <cfRule type="cellIs" priority="495" dxfId="0" operator="equal">
      <formula>"н/д"</formula>
    </cfRule>
  </conditionalFormatting>
  <conditionalFormatting sqref="D372:F372">
    <cfRule type="cellIs" priority="494" dxfId="0" operator="equal">
      <formula>"н/д"</formula>
    </cfRule>
  </conditionalFormatting>
  <conditionalFormatting sqref="D373:F373">
    <cfRule type="cellIs" priority="493" dxfId="0" operator="equal">
      <formula>"н/д"</formula>
    </cfRule>
  </conditionalFormatting>
  <conditionalFormatting sqref="D374:F374">
    <cfRule type="cellIs" priority="492" dxfId="0" operator="equal">
      <formula>"н/д"</formula>
    </cfRule>
  </conditionalFormatting>
  <conditionalFormatting sqref="D376:F376">
    <cfRule type="cellIs" priority="491" dxfId="0" operator="equal">
      <formula>"н/д"</formula>
    </cfRule>
  </conditionalFormatting>
  <conditionalFormatting sqref="D377:F377">
    <cfRule type="cellIs" priority="490" dxfId="0" operator="equal">
      <formula>"н/д"</formula>
    </cfRule>
  </conditionalFormatting>
  <conditionalFormatting sqref="D378:F378">
    <cfRule type="cellIs" priority="489" dxfId="0" operator="equal">
      <formula>"н/д"</formula>
    </cfRule>
  </conditionalFormatting>
  <conditionalFormatting sqref="D146:F146">
    <cfRule type="cellIs" priority="488" dxfId="0" operator="equal">
      <formula>"н/д"</formula>
    </cfRule>
  </conditionalFormatting>
  <conditionalFormatting sqref="D147:F147">
    <cfRule type="cellIs" priority="487" dxfId="0" operator="equal">
      <formula>"н/д"</formula>
    </cfRule>
  </conditionalFormatting>
  <conditionalFormatting sqref="D126:F126">
    <cfRule type="cellIs" priority="486" dxfId="0" operator="equal">
      <formula>"н/д"</formula>
    </cfRule>
  </conditionalFormatting>
  <conditionalFormatting sqref="D127:F127">
    <cfRule type="cellIs" priority="485" dxfId="0" operator="equal">
      <formula>"н/д"</formula>
    </cfRule>
  </conditionalFormatting>
  <conditionalFormatting sqref="D166:F166">
    <cfRule type="cellIs" priority="484" dxfId="0" operator="equal">
      <formula>"н/д"</formula>
    </cfRule>
  </conditionalFormatting>
  <conditionalFormatting sqref="D175:F175">
    <cfRule type="cellIs" priority="483" dxfId="0" operator="equal">
      <formula>"н/д"</formula>
    </cfRule>
  </conditionalFormatting>
  <conditionalFormatting sqref="D176:F176">
    <cfRule type="cellIs" priority="482" dxfId="0" operator="equal">
      <formula>"н/д"</formula>
    </cfRule>
  </conditionalFormatting>
  <conditionalFormatting sqref="D99:F99">
    <cfRule type="cellIs" priority="481" dxfId="0" operator="equal">
      <formula>"н/д"</formula>
    </cfRule>
  </conditionalFormatting>
  <conditionalFormatting sqref="D100:F100">
    <cfRule type="cellIs" priority="480" dxfId="0" operator="equal">
      <formula>"н/д"</formula>
    </cfRule>
  </conditionalFormatting>
  <conditionalFormatting sqref="D255:F255">
    <cfRule type="cellIs" priority="479" dxfId="0" operator="equal">
      <formula>"н/д"</formula>
    </cfRule>
  </conditionalFormatting>
  <conditionalFormatting sqref="D256:F256">
    <cfRule type="cellIs" priority="478" dxfId="0" operator="equal">
      <formula>"н/д"</formula>
    </cfRule>
  </conditionalFormatting>
  <conditionalFormatting sqref="D257:F257">
    <cfRule type="cellIs" priority="477" dxfId="0" operator="equal">
      <formula>"н/д"</formula>
    </cfRule>
  </conditionalFormatting>
  <conditionalFormatting sqref="D259:F259">
    <cfRule type="cellIs" priority="476" dxfId="0" operator="equal">
      <formula>"н/д"</formula>
    </cfRule>
  </conditionalFormatting>
  <conditionalFormatting sqref="D271:F275">
    <cfRule type="cellIs" priority="475" dxfId="0" operator="equal">
      <formula>"н/д"</formula>
    </cfRule>
  </conditionalFormatting>
  <conditionalFormatting sqref="D258:F258">
    <cfRule type="cellIs" priority="474" dxfId="0" operator="equal">
      <formula>"н/д"</formula>
    </cfRule>
  </conditionalFormatting>
  <conditionalFormatting sqref="D260:F260">
    <cfRule type="cellIs" priority="473" dxfId="0" operator="equal">
      <formula>"н/д"</formula>
    </cfRule>
  </conditionalFormatting>
  <conditionalFormatting sqref="D261:F261">
    <cfRule type="cellIs" priority="472" dxfId="0" operator="equal">
      <formula>"н/д"</formula>
    </cfRule>
  </conditionalFormatting>
  <conditionalFormatting sqref="D262:F262">
    <cfRule type="cellIs" priority="471" dxfId="0" operator="equal">
      <formula>"н/д"</formula>
    </cfRule>
  </conditionalFormatting>
  <conditionalFormatting sqref="D250:F250">
    <cfRule type="cellIs" priority="470" dxfId="0" operator="equal">
      <formula>"н/д"</formula>
    </cfRule>
  </conditionalFormatting>
  <conditionalFormatting sqref="D254:F254">
    <cfRule type="cellIs" priority="469" dxfId="0" operator="equal">
      <formula>"н/д"</formula>
    </cfRule>
  </conditionalFormatting>
  <conditionalFormatting sqref="D247:F247">
    <cfRule type="cellIs" priority="468" dxfId="0" operator="equal">
      <formula>"н/д"</formula>
    </cfRule>
  </conditionalFormatting>
  <conditionalFormatting sqref="D270:F270">
    <cfRule type="cellIs" priority="467" dxfId="0" operator="equal">
      <formula>"н/д"</formula>
    </cfRule>
  </conditionalFormatting>
  <conditionalFormatting sqref="D248:F248">
    <cfRule type="cellIs" priority="466" dxfId="0" operator="equal">
      <formula>"н/д"</formula>
    </cfRule>
  </conditionalFormatting>
  <conditionalFormatting sqref="D236:F236">
    <cfRule type="cellIs" priority="465" dxfId="0" operator="equal">
      <formula>"н/д"</formula>
    </cfRule>
  </conditionalFormatting>
  <conditionalFormatting sqref="D237:F237">
    <cfRule type="cellIs" priority="464" dxfId="0" operator="equal">
      <formula>"н/д"</formula>
    </cfRule>
  </conditionalFormatting>
  <conditionalFormatting sqref="D242:F242">
    <cfRule type="cellIs" priority="463" dxfId="0" operator="equal">
      <formula>"н/д"</formula>
    </cfRule>
  </conditionalFormatting>
  <conditionalFormatting sqref="D245:F245">
    <cfRule type="cellIs" priority="462" dxfId="0" operator="equal">
      <formula>"н/д"</formula>
    </cfRule>
  </conditionalFormatting>
  <conditionalFormatting sqref="D246:F246">
    <cfRule type="cellIs" priority="461" dxfId="0" operator="equal">
      <formula>"н/д"</formula>
    </cfRule>
  </conditionalFormatting>
  <conditionalFormatting sqref="D239:F239">
    <cfRule type="cellIs" priority="460" dxfId="0" operator="equal">
      <formula>"н/д"</formula>
    </cfRule>
  </conditionalFormatting>
  <conditionalFormatting sqref="D238:F238">
    <cfRule type="cellIs" priority="459" dxfId="0" operator="equal">
      <formula>"н/д"</formula>
    </cfRule>
  </conditionalFormatting>
  <conditionalFormatting sqref="D241:F241">
    <cfRule type="cellIs" priority="458" dxfId="0" operator="equal">
      <formula>"н/д"</formula>
    </cfRule>
  </conditionalFormatting>
  <conditionalFormatting sqref="D243:F243">
    <cfRule type="cellIs" priority="457" dxfId="0" operator="equal">
      <formula>"н/д"</formula>
    </cfRule>
  </conditionalFormatting>
  <conditionalFormatting sqref="D251:F251">
    <cfRule type="cellIs" priority="456" dxfId="0" operator="equal">
      <formula>"н/д"</formula>
    </cfRule>
  </conditionalFormatting>
  <conditionalFormatting sqref="D252:F252">
    <cfRule type="cellIs" priority="455" dxfId="0" operator="equal">
      <formula>"н/д"</formula>
    </cfRule>
  </conditionalFormatting>
  <conditionalFormatting sqref="D244:F244">
    <cfRule type="cellIs" priority="454" dxfId="0" operator="equal">
      <formula>"н/д"</formula>
    </cfRule>
  </conditionalFormatting>
  <conditionalFormatting sqref="D249:F249">
    <cfRule type="cellIs" priority="453" dxfId="0" operator="equal">
      <formula>"н/д"</formula>
    </cfRule>
  </conditionalFormatting>
  <conditionalFormatting sqref="D240:F240">
    <cfRule type="cellIs" priority="452" dxfId="0" operator="equal">
      <formula>"н/д"</formula>
    </cfRule>
  </conditionalFormatting>
  <conditionalFormatting sqref="D235:F235">
    <cfRule type="cellIs" priority="451" dxfId="0" operator="equal">
      <formula>"н/д"</formula>
    </cfRule>
  </conditionalFormatting>
  <conditionalFormatting sqref="D253:F253">
    <cfRule type="cellIs" priority="450" dxfId="0" operator="equal">
      <formula>"н/д"</formula>
    </cfRule>
  </conditionalFormatting>
  <conditionalFormatting sqref="D263:F263">
    <cfRule type="cellIs" priority="449" dxfId="0" operator="equal">
      <formula>"н/д"</formula>
    </cfRule>
  </conditionalFormatting>
  <conditionalFormatting sqref="D268:F268">
    <cfRule type="cellIs" priority="448" dxfId="0" operator="equal">
      <formula>"н/д"</formula>
    </cfRule>
  </conditionalFormatting>
  <conditionalFormatting sqref="D269:F269">
    <cfRule type="cellIs" priority="447" dxfId="0" operator="equal">
      <formula>"н/д"</formula>
    </cfRule>
  </conditionalFormatting>
  <conditionalFormatting sqref="D265:F265">
    <cfRule type="cellIs" priority="446" dxfId="0" operator="equal">
      <formula>"н/д"</formula>
    </cfRule>
  </conditionalFormatting>
  <conditionalFormatting sqref="D264:F264">
    <cfRule type="cellIs" priority="445" dxfId="0" operator="equal">
      <formula>"н/д"</formula>
    </cfRule>
  </conditionalFormatting>
  <conditionalFormatting sqref="D215">
    <cfRule type="cellIs" priority="444" dxfId="0" operator="equal">
      <formula>"н/д"</formula>
    </cfRule>
  </conditionalFormatting>
  <conditionalFormatting sqref="E215">
    <cfRule type="cellIs" priority="443" dxfId="0" operator="equal">
      <formula>"н/д"</formula>
    </cfRule>
  </conditionalFormatting>
  <conditionalFormatting sqref="F215">
    <cfRule type="cellIs" priority="442" dxfId="0" operator="equal">
      <formula>"н/д"</formula>
    </cfRule>
  </conditionalFormatting>
  <conditionalFormatting sqref="D289:F289">
    <cfRule type="cellIs" priority="441" dxfId="0" operator="equal">
      <formula>"н/д"</formula>
    </cfRule>
  </conditionalFormatting>
  <conditionalFormatting sqref="D289:F289">
    <cfRule type="cellIs" priority="440" dxfId="0" operator="equal">
      <formula>"н/д"</formula>
    </cfRule>
  </conditionalFormatting>
  <conditionalFormatting sqref="F335 D335">
    <cfRule type="cellIs" priority="439" dxfId="0" operator="equal">
      <formula>"н/д"</formula>
    </cfRule>
  </conditionalFormatting>
  <conditionalFormatting sqref="D335:F335">
    <cfRule type="cellIs" priority="438" dxfId="0" operator="equal">
      <formula>"н/д"</formula>
    </cfRule>
  </conditionalFormatting>
  <conditionalFormatting sqref="F352 D352">
    <cfRule type="cellIs" priority="425" dxfId="0" operator="equal">
      <formula>"н/д"</formula>
    </cfRule>
  </conditionalFormatting>
  <conditionalFormatting sqref="D291:F291">
    <cfRule type="cellIs" priority="424" dxfId="0" operator="equal">
      <formula>"н/д"</formula>
    </cfRule>
  </conditionalFormatting>
  <conditionalFormatting sqref="D295:F295">
    <cfRule type="cellIs" priority="423" dxfId="0" operator="equal">
      <formula>"н/д"</formula>
    </cfRule>
  </conditionalFormatting>
  <conditionalFormatting sqref="D293:F293">
    <cfRule type="cellIs" priority="422" dxfId="0" operator="equal">
      <formula>"н/д"</formula>
    </cfRule>
  </conditionalFormatting>
  <conditionalFormatting sqref="D294:F294">
    <cfRule type="cellIs" priority="421" dxfId="0" operator="equal">
      <formula>"н/д"</formula>
    </cfRule>
  </conditionalFormatting>
  <conditionalFormatting sqref="D266:F266">
    <cfRule type="cellIs" priority="420" dxfId="0" operator="equal">
      <formula>"н/д"</formula>
    </cfRule>
  </conditionalFormatting>
  <conditionalFormatting sqref="D267:F267">
    <cfRule type="cellIs" priority="419" dxfId="0" operator="equal">
      <formula>"н/д"</formula>
    </cfRule>
  </conditionalFormatting>
  <conditionalFormatting sqref="D114:F114">
    <cfRule type="cellIs" priority="418" dxfId="1" operator="equal">
      <formula>"н/д"</formula>
    </cfRule>
  </conditionalFormatting>
  <conditionalFormatting sqref="D116:F116">
    <cfRule type="cellIs" priority="417" dxfId="1" operator="equal">
      <formula>"н/д"</formula>
    </cfRule>
  </conditionalFormatting>
  <conditionalFormatting sqref="D112:F112">
    <cfRule type="cellIs" priority="416" dxfId="1" operator="equal">
      <formula>"н/д"</formula>
    </cfRule>
  </conditionalFormatting>
  <conditionalFormatting sqref="D121:F121">
    <cfRule type="cellIs" priority="415" dxfId="1" operator="equal">
      <formula>"н/д"</formula>
    </cfRule>
  </conditionalFormatting>
  <conditionalFormatting sqref="D124:F124">
    <cfRule type="cellIs" priority="414" dxfId="1" operator="equal">
      <formula>"н/д"</formula>
    </cfRule>
  </conditionalFormatting>
  <conditionalFormatting sqref="D101:F101">
    <cfRule type="cellIs" priority="413" dxfId="1" operator="equal">
      <formula>"н/д"</formula>
    </cfRule>
  </conditionalFormatting>
  <conditionalFormatting sqref="D102:F102">
    <cfRule type="cellIs" priority="412" dxfId="1" operator="equal">
      <formula>"н/д"</formula>
    </cfRule>
  </conditionalFormatting>
  <conditionalFormatting sqref="D110:F110">
    <cfRule type="cellIs" priority="411" dxfId="1" operator="equal">
      <formula>"н/д"</formula>
    </cfRule>
  </conditionalFormatting>
  <conditionalFormatting sqref="D111:F111">
    <cfRule type="cellIs" priority="410" dxfId="1" operator="equal">
      <formula>"н/д"</formula>
    </cfRule>
  </conditionalFormatting>
  <conditionalFormatting sqref="D104:F105">
    <cfRule type="cellIs" priority="409" dxfId="1" operator="equal">
      <formula>"н/д"</formula>
    </cfRule>
  </conditionalFormatting>
  <conditionalFormatting sqref="D113:F113">
    <cfRule type="cellIs" priority="408" dxfId="1" operator="equal">
      <formula>"н/д"</formula>
    </cfRule>
  </conditionalFormatting>
  <conditionalFormatting sqref="D119:F119">
    <cfRule type="cellIs" priority="407" dxfId="1" operator="equal">
      <formula>"н/д"</formula>
    </cfRule>
  </conditionalFormatting>
  <conditionalFormatting sqref="D115:F115">
    <cfRule type="cellIs" priority="406" dxfId="1" operator="equal">
      <formula>"н/д"</formula>
    </cfRule>
  </conditionalFormatting>
  <conditionalFormatting sqref="D109:F109">
    <cfRule type="cellIs" priority="405" dxfId="1" operator="equal">
      <formula>"н/д"</formula>
    </cfRule>
  </conditionalFormatting>
  <conditionalFormatting sqref="D118:F118">
    <cfRule type="cellIs" priority="404" dxfId="1" operator="equal">
      <formula>"н/д"</formula>
    </cfRule>
  </conditionalFormatting>
  <conditionalFormatting sqref="D120:F120">
    <cfRule type="cellIs" priority="403" dxfId="1" operator="equal">
      <formula>"н/д"</formula>
    </cfRule>
  </conditionalFormatting>
  <conditionalFormatting sqref="D103:F103">
    <cfRule type="cellIs" priority="402" dxfId="1" operator="equal">
      <formula>"н/д"</formula>
    </cfRule>
  </conditionalFormatting>
  <conditionalFormatting sqref="D108:F108">
    <cfRule type="cellIs" priority="401" dxfId="1" operator="equal">
      <formula>"н/д"</formula>
    </cfRule>
  </conditionalFormatting>
  <conditionalFormatting sqref="D123:F123">
    <cfRule type="cellIs" priority="400" dxfId="1" operator="equal">
      <formula>"н/д"</formula>
    </cfRule>
  </conditionalFormatting>
  <conditionalFormatting sqref="D107:F107">
    <cfRule type="cellIs" priority="399" dxfId="1" operator="equal">
      <formula>"н/д"</formula>
    </cfRule>
  </conditionalFormatting>
  <conditionalFormatting sqref="D122:F122">
    <cfRule type="cellIs" priority="398" dxfId="1" operator="equal">
      <formula>"н/д"</formula>
    </cfRule>
  </conditionalFormatting>
  <conditionalFormatting sqref="D117:F117">
    <cfRule type="cellIs" priority="397" dxfId="1" operator="equal">
      <formula>"н/д"</formula>
    </cfRule>
  </conditionalFormatting>
  <conditionalFormatting sqref="D82:F82">
    <cfRule type="cellIs" priority="396" dxfId="0" operator="equal">
      <formula>"н/д"</formula>
    </cfRule>
  </conditionalFormatting>
  <conditionalFormatting sqref="D125:F125">
    <cfRule type="cellIs" priority="395" dxfId="0" operator="equal">
      <formula>"н/д"</formula>
    </cfRule>
  </conditionalFormatting>
  <conditionalFormatting sqref="D140:F140">
    <cfRule type="cellIs" priority="394" dxfId="0" operator="equal">
      <formula>"н/д"</formula>
    </cfRule>
  </conditionalFormatting>
  <conditionalFormatting sqref="D19:F19">
    <cfRule type="cellIs" priority="393" dxfId="0" operator="equal">
      <formula>"н/д"</formula>
    </cfRule>
  </conditionalFormatting>
  <conditionalFormatting sqref="D41:F41">
    <cfRule type="cellIs" priority="392" dxfId="0" operator="equal">
      <formula>"н/д"</formula>
    </cfRule>
  </conditionalFormatting>
  <conditionalFormatting sqref="D42:F42">
    <cfRule type="cellIs" priority="391" dxfId="0" operator="equal">
      <formula>"н/д"</formula>
    </cfRule>
  </conditionalFormatting>
  <conditionalFormatting sqref="D43:F43">
    <cfRule type="cellIs" priority="390" dxfId="0" operator="equal">
      <formula>"н/д"</formula>
    </cfRule>
  </conditionalFormatting>
  <conditionalFormatting sqref="D44:F44">
    <cfRule type="cellIs" priority="389" dxfId="0" operator="equal">
      <formula>"н/д"</formula>
    </cfRule>
  </conditionalFormatting>
  <conditionalFormatting sqref="D45:F47">
    <cfRule type="cellIs" priority="388" dxfId="0" operator="equal">
      <formula>"н/д"</formula>
    </cfRule>
  </conditionalFormatting>
  <conditionalFormatting sqref="D48:F48">
    <cfRule type="cellIs" priority="387" dxfId="0" operator="equal">
      <formula>"н/д"</formula>
    </cfRule>
  </conditionalFormatting>
  <conditionalFormatting sqref="D40:F40">
    <cfRule type="cellIs" priority="386" dxfId="0" operator="equal">
      <formula>"н/д"</formula>
    </cfRule>
  </conditionalFormatting>
  <conditionalFormatting sqref="D49:F49">
    <cfRule type="cellIs" priority="385" dxfId="0" operator="equal">
      <formula>"н/д"</formula>
    </cfRule>
  </conditionalFormatting>
  <conditionalFormatting sqref="D9:F9">
    <cfRule type="cellIs" priority="384" dxfId="0" operator="equal">
      <formula>"н/д"</formula>
    </cfRule>
  </conditionalFormatting>
  <conditionalFormatting sqref="D11:F11">
    <cfRule type="cellIs" priority="383" dxfId="0" operator="equal">
      <formula>"н/д"</formula>
    </cfRule>
  </conditionalFormatting>
  <conditionalFormatting sqref="D161:F161">
    <cfRule type="cellIs" priority="382" dxfId="0" operator="equal">
      <formula>"н/д"</formula>
    </cfRule>
  </conditionalFormatting>
  <conditionalFormatting sqref="D162:F162">
    <cfRule type="cellIs" priority="381" dxfId="0" operator="equal">
      <formula>"н/д"</formula>
    </cfRule>
  </conditionalFormatting>
  <conditionalFormatting sqref="D163:F163">
    <cfRule type="cellIs" priority="380" dxfId="0" operator="equal">
      <formula>"н/д"</formula>
    </cfRule>
  </conditionalFormatting>
  <conditionalFormatting sqref="D170:F170">
    <cfRule type="cellIs" priority="379" dxfId="0" operator="equal">
      <formula>"н/д"</formula>
    </cfRule>
  </conditionalFormatting>
  <conditionalFormatting sqref="D172:F172">
    <cfRule type="cellIs" priority="378" dxfId="0" operator="equal">
      <formula>"н/д"</formula>
    </cfRule>
  </conditionalFormatting>
  <conditionalFormatting sqref="D173:F173">
    <cfRule type="cellIs" priority="377" dxfId="0" operator="equal">
      <formula>"н/д"</formula>
    </cfRule>
  </conditionalFormatting>
  <conditionalFormatting sqref="D174:F174">
    <cfRule type="cellIs" priority="376" dxfId="0" operator="equal">
      <formula>"н/д"</formula>
    </cfRule>
  </conditionalFormatting>
  <conditionalFormatting sqref="D168:F168">
    <cfRule type="cellIs" priority="375" dxfId="0" operator="equal">
      <formula>"н/д"</formula>
    </cfRule>
  </conditionalFormatting>
  <conditionalFormatting sqref="D159:F159">
    <cfRule type="cellIs" priority="374" dxfId="0" operator="equal">
      <formula>"н/д"</formula>
    </cfRule>
  </conditionalFormatting>
  <conditionalFormatting sqref="D184:F184">
    <cfRule type="cellIs" priority="373" dxfId="0" operator="equal">
      <formula>"н/д"</formula>
    </cfRule>
  </conditionalFormatting>
  <conditionalFormatting sqref="D169:F169">
    <cfRule type="cellIs" priority="372" dxfId="0" operator="equal">
      <formula>"н/д"</formula>
    </cfRule>
  </conditionalFormatting>
  <conditionalFormatting sqref="D160:F160">
    <cfRule type="cellIs" priority="371" dxfId="0" operator="equal">
      <formula>"н/д"</formula>
    </cfRule>
  </conditionalFormatting>
  <conditionalFormatting sqref="D160:F160">
    <cfRule type="cellIs" priority="370" dxfId="0" operator="equal">
      <formula>"н/д"</formula>
    </cfRule>
  </conditionalFormatting>
  <conditionalFormatting sqref="D181:F181">
    <cfRule type="cellIs" priority="369" dxfId="0" operator="equal">
      <formula>"н/д"</formula>
    </cfRule>
  </conditionalFormatting>
  <conditionalFormatting sqref="D182:F182">
    <cfRule type="cellIs" priority="368" dxfId="0" operator="equal">
      <formula>"н/д"</formula>
    </cfRule>
  </conditionalFormatting>
  <conditionalFormatting sqref="D178:F178">
    <cfRule type="cellIs" priority="367" dxfId="0" operator="equal">
      <formula>"н/д"</formula>
    </cfRule>
  </conditionalFormatting>
  <conditionalFormatting sqref="D177:F177">
    <cfRule type="cellIs" priority="366" dxfId="0" operator="equal">
      <formula>"н/д"</formula>
    </cfRule>
  </conditionalFormatting>
  <conditionalFormatting sqref="D157:F157">
    <cfRule type="cellIs" priority="365" dxfId="0" operator="equal">
      <formula>"н/д"</formula>
    </cfRule>
  </conditionalFormatting>
  <conditionalFormatting sqref="D157:F157">
    <cfRule type="cellIs" priority="364" dxfId="0" operator="equal">
      <formula>"н/д"</formula>
    </cfRule>
  </conditionalFormatting>
  <conditionalFormatting sqref="D160:F160">
    <cfRule type="cellIs" priority="363" dxfId="0" operator="equal">
      <formula>"н/д"</formula>
    </cfRule>
  </conditionalFormatting>
  <conditionalFormatting sqref="D160:F160">
    <cfRule type="cellIs" priority="362" dxfId="0" operator="equal">
      <formula>"н/д"</formula>
    </cfRule>
  </conditionalFormatting>
  <conditionalFormatting sqref="D329:F329">
    <cfRule type="cellIs" priority="356" dxfId="1" operator="equal">
      <formula>"н/д"</formula>
    </cfRule>
  </conditionalFormatting>
  <conditionalFormatting sqref="D299:F299">
    <cfRule type="cellIs" priority="355" dxfId="1" operator="equal">
      <formula>"н/д"</formula>
    </cfRule>
  </conditionalFormatting>
  <conditionalFormatting sqref="D336:F336">
    <cfRule type="cellIs" priority="354" dxfId="1" operator="equal">
      <formula>"н/д"</formula>
    </cfRule>
  </conditionalFormatting>
  <conditionalFormatting sqref="D300:F300">
    <cfRule type="cellIs" priority="353" dxfId="1" operator="equal">
      <formula>"н/д"</formula>
    </cfRule>
  </conditionalFormatting>
  <conditionalFormatting sqref="D196:F196">
    <cfRule type="cellIs" priority="352" dxfId="1" operator="equal">
      <formula>"н/д"</formula>
    </cfRule>
  </conditionalFormatting>
  <conditionalFormatting sqref="D354:F354">
    <cfRule type="cellIs" priority="351" dxfId="1" operator="equal">
      <formula>"н/д"</formula>
    </cfRule>
  </conditionalFormatting>
  <conditionalFormatting sqref="D352:F352">
    <cfRule type="cellIs" priority="350" dxfId="1" operator="equal">
      <formula>"н/д"</formula>
    </cfRule>
  </conditionalFormatting>
  <conditionalFormatting sqref="D344:F344">
    <cfRule type="cellIs" priority="349" dxfId="1" operator="equal">
      <formula>"н/д"</formula>
    </cfRule>
  </conditionalFormatting>
  <conditionalFormatting sqref="D199:F199">
    <cfRule type="cellIs" priority="348" dxfId="1" operator="equal">
      <formula>"н/д"</formula>
    </cfRule>
  </conditionalFormatting>
  <conditionalFormatting sqref="D301:F301">
    <cfRule type="cellIs" priority="347" dxfId="1" operator="equal">
      <formula>"н/д"</formula>
    </cfRule>
  </conditionalFormatting>
  <conditionalFormatting sqref="D355:F355">
    <cfRule type="cellIs" priority="346" dxfId="1" operator="equal">
      <formula>"н/д"</formula>
    </cfRule>
  </conditionalFormatting>
  <conditionalFormatting sqref="D200:F200">
    <cfRule type="cellIs" priority="345" dxfId="1" operator="equal">
      <formula>"н/д"</formula>
    </cfRule>
  </conditionalFormatting>
  <conditionalFormatting sqref="D302:F302">
    <cfRule type="cellIs" priority="344" dxfId="1" operator="equal">
      <formula>"н/д"</formula>
    </cfRule>
  </conditionalFormatting>
  <conditionalFormatting sqref="D356:F356">
    <cfRule type="cellIs" priority="343" dxfId="1" operator="equal">
      <formula>"н/д"</formula>
    </cfRule>
  </conditionalFormatting>
  <conditionalFormatting sqref="D345:F345">
    <cfRule type="cellIs" priority="342" dxfId="1" operator="equal">
      <formula>"н/д"</formula>
    </cfRule>
  </conditionalFormatting>
  <conditionalFormatting sqref="D342:F342">
    <cfRule type="cellIs" priority="341" dxfId="1" operator="equal">
      <formula>"н/д"</formula>
    </cfRule>
  </conditionalFormatting>
  <conditionalFormatting sqref="D303:F303">
    <cfRule type="cellIs" priority="340" dxfId="1" operator="equal">
      <formula>"н/д"</formula>
    </cfRule>
  </conditionalFormatting>
  <conditionalFormatting sqref="D357:F357">
    <cfRule type="cellIs" priority="339" dxfId="1" operator="equal">
      <formula>"н/д"</formula>
    </cfRule>
  </conditionalFormatting>
  <conditionalFormatting sqref="D330:F330">
    <cfRule type="cellIs" priority="338" dxfId="1" operator="equal">
      <formula>"н/д"</formula>
    </cfRule>
  </conditionalFormatting>
  <conditionalFormatting sqref="D304:F304">
    <cfRule type="cellIs" priority="337" dxfId="1" operator="equal">
      <formula>"н/д"</formula>
    </cfRule>
  </conditionalFormatting>
  <conditionalFormatting sqref="D305:F305">
    <cfRule type="cellIs" priority="336" dxfId="1" operator="equal">
      <formula>"н/д"</formula>
    </cfRule>
  </conditionalFormatting>
  <conditionalFormatting sqref="D331:F331">
    <cfRule type="cellIs" priority="335" dxfId="1" operator="equal">
      <formula>"н/д"</formula>
    </cfRule>
  </conditionalFormatting>
  <conditionalFormatting sqref="D306:F306">
    <cfRule type="cellIs" priority="334" dxfId="1" operator="equal">
      <formula>"н/д"</formula>
    </cfRule>
  </conditionalFormatting>
  <conditionalFormatting sqref="D307:F307">
    <cfRule type="cellIs" priority="333" dxfId="1" operator="equal">
      <formula>"н/д"</formula>
    </cfRule>
  </conditionalFormatting>
  <conditionalFormatting sqref="D308:F308">
    <cfRule type="cellIs" priority="332" dxfId="1" operator="equal">
      <formula>"н/д"</formula>
    </cfRule>
  </conditionalFormatting>
  <conditionalFormatting sqref="D337:F337">
    <cfRule type="cellIs" priority="331" dxfId="1" operator="equal">
      <formula>"н/д"</formula>
    </cfRule>
  </conditionalFormatting>
  <conditionalFormatting sqref="D309:F309">
    <cfRule type="cellIs" priority="330" dxfId="1" operator="equal">
      <formula>"н/д"</formula>
    </cfRule>
  </conditionalFormatting>
  <conditionalFormatting sqref="D309:F309">
    <cfRule type="cellIs" priority="329" dxfId="1" operator="equal">
      <formula>"н/д"</formula>
    </cfRule>
  </conditionalFormatting>
  <conditionalFormatting sqref="D310:F310">
    <cfRule type="cellIs" priority="328" dxfId="1" operator="equal">
      <formula>"н/д"</formula>
    </cfRule>
  </conditionalFormatting>
  <conditionalFormatting sqref="D338:F338">
    <cfRule type="cellIs" priority="327" dxfId="1" operator="equal">
      <formula>"н/д"</formula>
    </cfRule>
  </conditionalFormatting>
  <conditionalFormatting sqref="D311:F311">
    <cfRule type="cellIs" priority="326" dxfId="1" operator="equal">
      <formula>"н/д"</formula>
    </cfRule>
  </conditionalFormatting>
  <conditionalFormatting sqref="D315:F315">
    <cfRule type="cellIs" priority="325" dxfId="1" operator="equal">
      <formula>"н/д"</formula>
    </cfRule>
  </conditionalFormatting>
  <conditionalFormatting sqref="D312:F312">
    <cfRule type="cellIs" priority="324" dxfId="1" operator="equal">
      <formula>"н/д"</formula>
    </cfRule>
  </conditionalFormatting>
  <conditionalFormatting sqref="D313:F313">
    <cfRule type="cellIs" priority="323" dxfId="1" operator="equal">
      <formula>"н/д"</formula>
    </cfRule>
  </conditionalFormatting>
  <conditionalFormatting sqref="D314:F314">
    <cfRule type="cellIs" priority="322" dxfId="1" operator="equal">
      <formula>"н/д"</formula>
    </cfRule>
  </conditionalFormatting>
  <conditionalFormatting sqref="D314:F314">
    <cfRule type="cellIs" priority="321" dxfId="0" operator="equal">
      <formula>"н/д"</formula>
    </cfRule>
  </conditionalFormatting>
  <conditionalFormatting sqref="D314:F314">
    <cfRule type="cellIs" priority="320" dxfId="1" operator="equal">
      <formula>"н/д"</formula>
    </cfRule>
  </conditionalFormatting>
  <conditionalFormatting sqref="D314:F314">
    <cfRule type="cellIs" priority="319" dxfId="1" operator="equal">
      <formula>"н/д"</formula>
    </cfRule>
  </conditionalFormatting>
  <conditionalFormatting sqref="D198:F198">
    <cfRule type="cellIs" priority="318" dxfId="1" operator="equal">
      <formula>"н/д"</formula>
    </cfRule>
  </conditionalFormatting>
  <conditionalFormatting sqref="D353:F353">
    <cfRule type="cellIs" priority="317" dxfId="1" operator="equal">
      <formula>"н/д"</formula>
    </cfRule>
  </conditionalFormatting>
  <conditionalFormatting sqref="D347:F347">
    <cfRule type="cellIs" priority="316" dxfId="1" operator="equal">
      <formula>"н/д"</formula>
    </cfRule>
  </conditionalFormatting>
  <conditionalFormatting sqref="D197:F197">
    <cfRule type="cellIs" priority="315" dxfId="1" operator="equal">
      <formula>"н/д"</formula>
    </cfRule>
  </conditionalFormatting>
  <conditionalFormatting sqref="D203:F203">
    <cfRule type="cellIs" priority="314" dxfId="1" operator="equal">
      <formula>"н/д"</formula>
    </cfRule>
  </conditionalFormatting>
  <conditionalFormatting sqref="D206:F206">
    <cfRule type="cellIs" priority="313" dxfId="1" operator="equal">
      <formula>"н/д"</formula>
    </cfRule>
  </conditionalFormatting>
  <conditionalFormatting sqref="D332:F332">
    <cfRule type="cellIs" priority="312" dxfId="1" operator="equal">
      <formula>"н/д"</formula>
    </cfRule>
  </conditionalFormatting>
  <conditionalFormatting sqref="D317:F317">
    <cfRule type="cellIs" priority="311" dxfId="1" operator="equal">
      <formula>"н/д"</formula>
    </cfRule>
  </conditionalFormatting>
  <conditionalFormatting sqref="D316:F316">
    <cfRule type="cellIs" priority="310" dxfId="1" operator="equal">
      <formula>"н/д"</formula>
    </cfRule>
  </conditionalFormatting>
  <conditionalFormatting sqref="D339:F339">
    <cfRule type="cellIs" priority="309" dxfId="1" operator="equal">
      <formula>"н/д"</formula>
    </cfRule>
  </conditionalFormatting>
  <conditionalFormatting sqref="D340:F340">
    <cfRule type="cellIs" priority="308" dxfId="1" operator="equal">
      <formula>"н/д"</formula>
    </cfRule>
  </conditionalFormatting>
  <conditionalFormatting sqref="D341:F341">
    <cfRule type="cellIs" priority="307" dxfId="1" operator="equal">
      <formula>"н/д"</formula>
    </cfRule>
  </conditionalFormatting>
  <conditionalFormatting sqref="D318:F318">
    <cfRule type="cellIs" priority="306" dxfId="1" operator="equal">
      <formula>"н/д"</formula>
    </cfRule>
  </conditionalFormatting>
  <conditionalFormatting sqref="D320:F320">
    <cfRule type="cellIs" priority="305" dxfId="1" operator="equal">
      <formula>"н/д"</formula>
    </cfRule>
  </conditionalFormatting>
  <conditionalFormatting sqref="D321:F321">
    <cfRule type="cellIs" priority="304" dxfId="1" operator="equal">
      <formula>"н/д"</formula>
    </cfRule>
  </conditionalFormatting>
  <conditionalFormatting sqref="D322:F322">
    <cfRule type="cellIs" priority="303" dxfId="1" operator="equal">
      <formula>"н/д"</formula>
    </cfRule>
  </conditionalFormatting>
  <conditionalFormatting sqref="D323:F323">
    <cfRule type="cellIs" priority="302" dxfId="1" operator="equal">
      <formula>"н/д"</formula>
    </cfRule>
  </conditionalFormatting>
  <conditionalFormatting sqref="D324:F324">
    <cfRule type="cellIs" priority="301" dxfId="1" operator="equal">
      <formula>"н/д"</formula>
    </cfRule>
  </conditionalFormatting>
  <conditionalFormatting sqref="D325:F325">
    <cfRule type="cellIs" priority="300" dxfId="1" operator="equal">
      <formula>"н/д"</formula>
    </cfRule>
  </conditionalFormatting>
  <conditionalFormatting sqref="D326:F326">
    <cfRule type="cellIs" priority="299" dxfId="1" operator="equal">
      <formula>"н/д"</formula>
    </cfRule>
  </conditionalFormatting>
  <conditionalFormatting sqref="D327:F327">
    <cfRule type="cellIs" priority="298" dxfId="1" operator="equal">
      <formula>"н/д"</formula>
    </cfRule>
  </conditionalFormatting>
  <conditionalFormatting sqref="D328:F328">
    <cfRule type="cellIs" priority="297" dxfId="1" operator="equal">
      <formula>"н/д"</formula>
    </cfRule>
  </conditionalFormatting>
  <conditionalFormatting sqref="D319:F319">
    <cfRule type="cellIs" priority="296" dxfId="1" operator="equal">
      <formula>"н/д"</formula>
    </cfRule>
  </conditionalFormatting>
  <conditionalFormatting sqref="D42:F42">
    <cfRule type="cellIs" priority="295" dxfId="1" operator="equal">
      <formula>"н/д"</formula>
    </cfRule>
  </conditionalFormatting>
  <conditionalFormatting sqref="D53:F53">
    <cfRule type="cellIs" priority="294" dxfId="1" operator="equal">
      <formula>"н/д"</formula>
    </cfRule>
  </conditionalFormatting>
  <conditionalFormatting sqref="D52:F52">
    <cfRule type="cellIs" priority="293" dxfId="1" operator="equal">
      <formula>"н/д"</formula>
    </cfRule>
  </conditionalFormatting>
  <conditionalFormatting sqref="D153:F153">
    <cfRule type="cellIs" priority="292" dxfId="1" operator="equal">
      <formula>"н/д"</formula>
    </cfRule>
  </conditionalFormatting>
  <conditionalFormatting sqref="D61:F61">
    <cfRule type="cellIs" priority="291" dxfId="1" operator="equal">
      <formula>"н/д"</formula>
    </cfRule>
  </conditionalFormatting>
  <conditionalFormatting sqref="D359:F359">
    <cfRule type="cellIs" priority="290" dxfId="1" operator="equal">
      <formula>"н/д"</formula>
    </cfRule>
  </conditionalFormatting>
  <conditionalFormatting sqref="D57:F57">
    <cfRule type="cellIs" priority="289" dxfId="1" operator="equal">
      <formula>"н/д"</formula>
    </cfRule>
  </conditionalFormatting>
  <conditionalFormatting sqref="D187:F187">
    <cfRule type="cellIs" priority="288" dxfId="1" operator="equal">
      <formula>"н/д"</formula>
    </cfRule>
  </conditionalFormatting>
  <conditionalFormatting sqref="D350:F350">
    <cfRule type="cellIs" priority="287" dxfId="1" operator="equal">
      <formula>"н/д"</formula>
    </cfRule>
  </conditionalFormatting>
  <conditionalFormatting sqref="D349:F349">
    <cfRule type="cellIs" priority="286" dxfId="1" operator="equal">
      <formula>"н/д"</formula>
    </cfRule>
  </conditionalFormatting>
  <conditionalFormatting sqref="D348:F348">
    <cfRule type="cellIs" priority="285" dxfId="1" operator="equal">
      <formula>"н/д"</formula>
    </cfRule>
  </conditionalFormatting>
  <conditionalFormatting sqref="D351:F351">
    <cfRule type="cellIs" priority="284" dxfId="1" operator="equal">
      <formula>"н/д"</formula>
    </cfRule>
  </conditionalFormatting>
  <conditionalFormatting sqref="D335:F335">
    <cfRule type="cellIs" priority="283" dxfId="1" operator="equal">
      <formula>"н/д"</formula>
    </cfRule>
  </conditionalFormatting>
  <conditionalFormatting sqref="D346:F346">
    <cfRule type="cellIs" priority="282" dxfId="1" operator="equal">
      <formula>"н/д"</formula>
    </cfRule>
  </conditionalFormatting>
  <conditionalFormatting sqref="D343:F343">
    <cfRule type="cellIs" priority="281" dxfId="1" operator="equal">
      <formula>"н/д"</formula>
    </cfRule>
  </conditionalFormatting>
  <conditionalFormatting sqref="D334:F334">
    <cfRule type="cellIs" priority="280" dxfId="1" operator="equal">
      <formula>"н/д"</formula>
    </cfRule>
  </conditionalFormatting>
  <conditionalFormatting sqref="D333:F333">
    <cfRule type="cellIs" priority="279" dxfId="1" operator="equal">
      <formula>"н/д"</formula>
    </cfRule>
  </conditionalFormatting>
  <conditionalFormatting sqref="D276:F276">
    <cfRule type="cellIs" priority="278" dxfId="1" operator="equal">
      <formula>"н/д"</formula>
    </cfRule>
  </conditionalFormatting>
  <conditionalFormatting sqref="D62:F62">
    <cfRule type="cellIs" priority="277" dxfId="1" operator="equal">
      <formula>"н/д"</formula>
    </cfRule>
  </conditionalFormatting>
  <conditionalFormatting sqref="D54:F54">
    <cfRule type="cellIs" priority="276" dxfId="1" operator="equal">
      <formula>"н/д"</formula>
    </cfRule>
  </conditionalFormatting>
  <conditionalFormatting sqref="D164:F164">
    <cfRule type="cellIs" priority="275" dxfId="1" operator="equal">
      <formula>"н/д"</formula>
    </cfRule>
  </conditionalFormatting>
  <conditionalFormatting sqref="D63:F63">
    <cfRule type="cellIs" priority="274" dxfId="1" operator="equal">
      <formula>"н/д"</formula>
    </cfRule>
  </conditionalFormatting>
  <conditionalFormatting sqref="D171:F171">
    <cfRule type="cellIs" priority="273" dxfId="1" operator="equal">
      <formula>"н/д"</formula>
    </cfRule>
  </conditionalFormatting>
  <conditionalFormatting sqref="D177:F177">
    <cfRule type="cellIs" priority="272" dxfId="1" operator="equal">
      <formula>"н/д"</formula>
    </cfRule>
  </conditionalFormatting>
  <conditionalFormatting sqref="D55:F55">
    <cfRule type="cellIs" priority="271" dxfId="1" operator="equal">
      <formula>"н/д"</formula>
    </cfRule>
  </conditionalFormatting>
  <conditionalFormatting sqref="D290:F290">
    <cfRule type="cellIs" priority="270" dxfId="1" operator="equal">
      <formula>"н/д"</formula>
    </cfRule>
  </conditionalFormatting>
  <conditionalFormatting sqref="D169:F169">
    <cfRule type="cellIs" priority="269" dxfId="1" operator="equal">
      <formula>"н/д"</formula>
    </cfRule>
  </conditionalFormatting>
  <conditionalFormatting sqref="D89:F89">
    <cfRule type="cellIs" priority="268" dxfId="1" operator="equal">
      <formula>"н/д"</formula>
    </cfRule>
  </conditionalFormatting>
  <conditionalFormatting sqref="D56:F56">
    <cfRule type="cellIs" priority="267" dxfId="1" operator="equal">
      <formula>"н/д"</formula>
    </cfRule>
  </conditionalFormatting>
  <conditionalFormatting sqref="D64:F64">
    <cfRule type="cellIs" priority="266" dxfId="1" operator="equal">
      <formula>"н/д"</formula>
    </cfRule>
  </conditionalFormatting>
  <conditionalFormatting sqref="D128:F128">
    <cfRule type="cellIs" priority="265" dxfId="1" operator="equal">
      <formula>"н/д"</formula>
    </cfRule>
  </conditionalFormatting>
  <conditionalFormatting sqref="D154:F154">
    <cfRule type="cellIs" priority="264" dxfId="1" operator="equal">
      <formula>"н/д"</formula>
    </cfRule>
  </conditionalFormatting>
  <conditionalFormatting sqref="D360:F360">
    <cfRule type="cellIs" priority="263" dxfId="1" operator="equal">
      <formula>"н/д"</formula>
    </cfRule>
  </conditionalFormatting>
  <conditionalFormatting sqref="D287:F287">
    <cfRule type="cellIs" priority="262" dxfId="1" operator="equal">
      <formula>"н/д"</formula>
    </cfRule>
  </conditionalFormatting>
  <conditionalFormatting sqref="D65:F65">
    <cfRule type="cellIs" priority="261" dxfId="1" operator="equal">
      <formula>"н/д"</formula>
    </cfRule>
  </conditionalFormatting>
  <conditionalFormatting sqref="D58:F58">
    <cfRule type="cellIs" priority="260" dxfId="1" operator="equal">
      <formula>"н/д"</formula>
    </cfRule>
  </conditionalFormatting>
  <conditionalFormatting sqref="D83:F83">
    <cfRule type="cellIs" priority="259" dxfId="1" operator="equal">
      <formula>"н/д"</formula>
    </cfRule>
  </conditionalFormatting>
  <conditionalFormatting sqref="D90:F90">
    <cfRule type="cellIs" priority="258" dxfId="1" operator="equal">
      <formula>"н/д"</formula>
    </cfRule>
  </conditionalFormatting>
  <conditionalFormatting sqref="D165:F165">
    <cfRule type="cellIs" priority="257" dxfId="1" operator="equal">
      <formula>"н/д"</formula>
    </cfRule>
  </conditionalFormatting>
  <conditionalFormatting sqref="D13:F13">
    <cfRule type="cellIs" priority="256" dxfId="0" operator="equal">
      <formula>"н/д"</formula>
    </cfRule>
  </conditionalFormatting>
  <conditionalFormatting sqref="D13:F13">
    <cfRule type="cellIs" priority="255" dxfId="1" operator="equal">
      <formula>"н/д"</formula>
    </cfRule>
  </conditionalFormatting>
  <conditionalFormatting sqref="D14:F14">
    <cfRule type="cellIs" priority="254" dxfId="1" operator="equal">
      <formula>"н/д"</formula>
    </cfRule>
  </conditionalFormatting>
  <conditionalFormatting sqref="D155:F155">
    <cfRule type="cellIs" priority="253" dxfId="1" operator="equal">
      <formula>"н/д"</formula>
    </cfRule>
  </conditionalFormatting>
  <conditionalFormatting sqref="D66:F66">
    <cfRule type="cellIs" priority="252" dxfId="1" operator="equal">
      <formula>"н/д"</formula>
    </cfRule>
  </conditionalFormatting>
  <conditionalFormatting sqref="D385:F385">
    <cfRule type="cellIs" priority="251" dxfId="1" operator="equal">
      <formula>"н/д"</formula>
    </cfRule>
  </conditionalFormatting>
  <conditionalFormatting sqref="D129:F129">
    <cfRule type="cellIs" priority="250" dxfId="1" operator="equal">
      <formula>"н/д"</formula>
    </cfRule>
  </conditionalFormatting>
  <conditionalFormatting sqref="D67:F67">
    <cfRule type="cellIs" priority="249" dxfId="1" operator="equal">
      <formula>"н/д"</formula>
    </cfRule>
  </conditionalFormatting>
  <conditionalFormatting sqref="D91:F91">
    <cfRule type="cellIs" priority="248" dxfId="1" operator="equal">
      <formula>"н/д"</formula>
    </cfRule>
  </conditionalFormatting>
  <conditionalFormatting sqref="D138:F138">
    <cfRule type="cellIs" priority="247" dxfId="1" operator="equal">
      <formula>"н/д"</formula>
    </cfRule>
  </conditionalFormatting>
  <conditionalFormatting sqref="D156:F156">
    <cfRule type="cellIs" priority="246" dxfId="1" operator="equal">
      <formula>"н/д"</formula>
    </cfRule>
  </conditionalFormatting>
  <conditionalFormatting sqref="D179:F179">
    <cfRule type="cellIs" priority="245" dxfId="1" operator="equal">
      <formula>"н/д"</formula>
    </cfRule>
  </conditionalFormatting>
  <conditionalFormatting sqref="D60:F60">
    <cfRule type="cellIs" priority="244" dxfId="1" operator="equal">
      <formula>"н/д"</formula>
    </cfRule>
  </conditionalFormatting>
  <conditionalFormatting sqref="D59:F59">
    <cfRule type="cellIs" priority="243" dxfId="0" operator="equal">
      <formula>"н/д"</formula>
    </cfRule>
  </conditionalFormatting>
  <conditionalFormatting sqref="D59:F59">
    <cfRule type="cellIs" priority="242" dxfId="1" operator="equal">
      <formula>"н/д"</formula>
    </cfRule>
  </conditionalFormatting>
  <conditionalFormatting sqref="D380:F380">
    <cfRule type="cellIs" priority="241" dxfId="1" operator="equal">
      <formula>"н/д"</formula>
    </cfRule>
  </conditionalFormatting>
  <conditionalFormatting sqref="D157:F157">
    <cfRule type="cellIs" priority="240" dxfId="1" operator="equal">
      <formula>"н/д"</formula>
    </cfRule>
  </conditionalFormatting>
  <conditionalFormatting sqref="D92:F92">
    <cfRule type="cellIs" priority="239" dxfId="1" operator="equal">
      <formula>"н/д"</formula>
    </cfRule>
  </conditionalFormatting>
  <conditionalFormatting sqref="D68:F68">
    <cfRule type="cellIs" priority="238" dxfId="1" operator="equal">
      <formula>"н/д"</formula>
    </cfRule>
  </conditionalFormatting>
  <conditionalFormatting sqref="D158:F158">
    <cfRule type="cellIs" priority="237" dxfId="1" operator="equal">
      <formula>"н/д"</formula>
    </cfRule>
  </conditionalFormatting>
  <conditionalFormatting sqref="D288:F288">
    <cfRule type="cellIs" priority="236" dxfId="1" operator="equal">
      <formula>"н/д"</formula>
    </cfRule>
  </conditionalFormatting>
  <conditionalFormatting sqref="D167:F167">
    <cfRule type="cellIs" priority="235" dxfId="1" operator="equal">
      <formula>"н/д"</formula>
    </cfRule>
  </conditionalFormatting>
  <conditionalFormatting sqref="D17:F17">
    <cfRule type="cellIs" priority="234" dxfId="1" operator="equal">
      <formula>"н/д"</formula>
    </cfRule>
  </conditionalFormatting>
  <conditionalFormatting sqref="D130:F130">
    <cfRule type="cellIs" priority="233" dxfId="1" operator="equal">
      <formula>"н/д"</formula>
    </cfRule>
  </conditionalFormatting>
  <conditionalFormatting sqref="D69:F69">
    <cfRule type="cellIs" priority="232" dxfId="1" operator="equal">
      <formula>"н/д"</formula>
    </cfRule>
  </conditionalFormatting>
  <conditionalFormatting sqref="D18:F18">
    <cfRule type="cellIs" priority="231" dxfId="1" operator="equal">
      <formula>"н/д"</formula>
    </cfRule>
  </conditionalFormatting>
  <conditionalFormatting sqref="D185:F185">
    <cfRule type="cellIs" priority="230" dxfId="1" operator="equal">
      <formula>"н/д"</formula>
    </cfRule>
  </conditionalFormatting>
  <conditionalFormatting sqref="D70:F70">
    <cfRule type="cellIs" priority="229" dxfId="1" operator="equal">
      <formula>"н/д"</formula>
    </cfRule>
  </conditionalFormatting>
  <conditionalFormatting sqref="D181:F181">
    <cfRule type="cellIs" priority="228" dxfId="1" operator="equal">
      <formula>"н/д"</formula>
    </cfRule>
  </conditionalFormatting>
  <conditionalFormatting sqref="D71:F71">
    <cfRule type="cellIs" priority="227" dxfId="1" operator="equal">
      <formula>"н/д"</formula>
    </cfRule>
  </conditionalFormatting>
  <conditionalFormatting sqref="D51:F51">
    <cfRule type="cellIs" priority="226" dxfId="1" operator="equal">
      <formula>"н/д"</formula>
    </cfRule>
  </conditionalFormatting>
  <conditionalFormatting sqref="D131:F131">
    <cfRule type="cellIs" priority="225" dxfId="1" operator="equal">
      <formula>"н/д"</formula>
    </cfRule>
  </conditionalFormatting>
  <conditionalFormatting sqref="D85:F85">
    <cfRule type="cellIs" priority="224" dxfId="1" operator="equal">
      <formula>"н/д"</formula>
    </cfRule>
  </conditionalFormatting>
  <conditionalFormatting sqref="D72:F72">
    <cfRule type="cellIs" priority="223" dxfId="1" operator="equal">
      <formula>"н/д"</formula>
    </cfRule>
  </conditionalFormatting>
  <conditionalFormatting sqref="D182:F182">
    <cfRule type="cellIs" priority="222" dxfId="1" operator="equal">
      <formula>"н/д"</formula>
    </cfRule>
  </conditionalFormatting>
  <conditionalFormatting sqref="D73:F73">
    <cfRule type="cellIs" priority="221" dxfId="1" operator="equal">
      <formula>"н/д"</formula>
    </cfRule>
  </conditionalFormatting>
  <conditionalFormatting sqref="D132:F132">
    <cfRule type="cellIs" priority="220" dxfId="1" operator="equal">
      <formula>"н/д"</formula>
    </cfRule>
  </conditionalFormatting>
  <conditionalFormatting sqref="D74:F74">
    <cfRule type="cellIs" priority="219" dxfId="1" operator="equal">
      <formula>"н/д"</formula>
    </cfRule>
  </conditionalFormatting>
  <conditionalFormatting sqref="D381:F381">
    <cfRule type="cellIs" priority="218" dxfId="1" operator="equal">
      <formula>"н/д"</formula>
    </cfRule>
  </conditionalFormatting>
  <conditionalFormatting sqref="D75:F75">
    <cfRule type="cellIs" priority="217" dxfId="1" operator="equal">
      <formula>"н/д"</formula>
    </cfRule>
  </conditionalFormatting>
  <conditionalFormatting sqref="D75:F75">
    <cfRule type="cellIs" priority="216" dxfId="1" operator="equal">
      <formula>"н/д"</formula>
    </cfRule>
  </conditionalFormatting>
  <conditionalFormatting sqref="D382:F382">
    <cfRule type="cellIs" priority="215" dxfId="1" operator="equal">
      <formula>"н/д"</formula>
    </cfRule>
  </conditionalFormatting>
  <conditionalFormatting sqref="D76:F76">
    <cfRule type="cellIs" priority="214" dxfId="1" operator="equal">
      <formula>"н/д"</formula>
    </cfRule>
  </conditionalFormatting>
  <conditionalFormatting sqref="D383:F383">
    <cfRule type="cellIs" priority="213" dxfId="1" operator="equal">
      <formula>"н/д"</formula>
    </cfRule>
  </conditionalFormatting>
  <conditionalFormatting sqref="D77:F77">
    <cfRule type="cellIs" priority="212" dxfId="1" operator="equal">
      <formula>"н/д"</formula>
    </cfRule>
  </conditionalFormatting>
  <conditionalFormatting sqref="D133:F133">
    <cfRule type="cellIs" priority="211" dxfId="1" operator="equal">
      <formula>"н/д"</formula>
    </cfRule>
  </conditionalFormatting>
  <conditionalFormatting sqref="D384:F384">
    <cfRule type="cellIs" priority="210" dxfId="1" operator="equal">
      <formula>"н/д"</formula>
    </cfRule>
  </conditionalFormatting>
  <conditionalFormatting sqref="D78:F78">
    <cfRule type="cellIs" priority="209" dxfId="1" operator="equal">
      <formula>"н/д"</formula>
    </cfRule>
  </conditionalFormatting>
  <conditionalFormatting sqref="D93:F93">
    <cfRule type="cellIs" priority="208" dxfId="1" operator="equal">
      <formula>"н/д"</formula>
    </cfRule>
  </conditionalFormatting>
  <conditionalFormatting sqref="D87:F87">
    <cfRule type="cellIs" priority="207" dxfId="1" operator="equal">
      <formula>"н/д"</formula>
    </cfRule>
  </conditionalFormatting>
  <conditionalFormatting sqref="D79:F79">
    <cfRule type="cellIs" priority="206" dxfId="1" operator="equal">
      <formula>"н/д"</formula>
    </cfRule>
  </conditionalFormatting>
  <conditionalFormatting sqref="D88:F88">
    <cfRule type="cellIs" priority="205" dxfId="1" operator="equal">
      <formula>"н/д"</formula>
    </cfRule>
  </conditionalFormatting>
  <conditionalFormatting sqref="D375:F375">
    <cfRule type="cellIs" priority="204" dxfId="1" operator="equal">
      <formula>"н/д"</formula>
    </cfRule>
  </conditionalFormatting>
  <conditionalFormatting sqref="D386:F386">
    <cfRule type="cellIs" priority="203" dxfId="1" operator="equal">
      <formula>"н/д"</formula>
    </cfRule>
  </conditionalFormatting>
  <conditionalFormatting sqref="D94:F94">
    <cfRule type="cellIs" priority="202" dxfId="0" operator="equal">
      <formula>"н/д"</formula>
    </cfRule>
  </conditionalFormatting>
  <conditionalFormatting sqref="D94:F94">
    <cfRule type="cellIs" priority="201" dxfId="1" operator="equal">
      <formula>"н/д"</formula>
    </cfRule>
  </conditionalFormatting>
  <conditionalFormatting sqref="D183:F183">
    <cfRule type="cellIs" priority="200" dxfId="1" operator="equal">
      <formula>"н/д"</formula>
    </cfRule>
  </conditionalFormatting>
  <conditionalFormatting sqref="D184:F184">
    <cfRule type="cellIs" priority="199" dxfId="1" operator="equal">
      <formula>"н/д"</formula>
    </cfRule>
  </conditionalFormatting>
  <conditionalFormatting sqref="D80:F80">
    <cfRule type="cellIs" priority="198" dxfId="1" operator="equal">
      <formula>"н/д"</formula>
    </cfRule>
  </conditionalFormatting>
  <conditionalFormatting sqref="D186:F186">
    <cfRule type="cellIs" priority="197" dxfId="1" operator="equal">
      <formula>"н/д"</formula>
    </cfRule>
  </conditionalFormatting>
  <conditionalFormatting sqref="D95:F95">
    <cfRule type="cellIs" priority="196" dxfId="1" operator="equal">
      <formula>"н/д"</formula>
    </cfRule>
  </conditionalFormatting>
  <conditionalFormatting sqref="D96:F96">
    <cfRule type="cellIs" priority="195" dxfId="1" operator="equal">
      <formula>"н/д"</formula>
    </cfRule>
  </conditionalFormatting>
  <conditionalFormatting sqref="D81:F81">
    <cfRule type="cellIs" priority="194" dxfId="1" operator="equal">
      <formula>"н/д"</formula>
    </cfRule>
  </conditionalFormatting>
  <conditionalFormatting sqref="D180:F180">
    <cfRule type="cellIs" priority="193" dxfId="1" operator="equal">
      <formula>"н/д"</formula>
    </cfRule>
  </conditionalFormatting>
  <conditionalFormatting sqref="D178:F178">
    <cfRule type="cellIs" priority="192" dxfId="1" operator="equal">
      <formula>"н/д"</formula>
    </cfRule>
  </conditionalFormatting>
  <conditionalFormatting sqref="D97:F97">
    <cfRule type="cellIs" priority="191" dxfId="1" operator="equal">
      <formula>"н/д"</formula>
    </cfRule>
  </conditionalFormatting>
  <conditionalFormatting sqref="D98:F98">
    <cfRule type="cellIs" priority="190" dxfId="1" operator="equal">
      <formula>"н/д"</formula>
    </cfRule>
  </conditionalFormatting>
  <conditionalFormatting sqref="D46:F47">
    <cfRule type="cellIs" priority="189" dxfId="1" operator="equal">
      <formula>"н/д"</formula>
    </cfRule>
  </conditionalFormatting>
  <conditionalFormatting sqref="D379:F379">
    <cfRule type="cellIs" priority="188" dxfId="1" operator="equal">
      <formula>"н/д"</formula>
    </cfRule>
  </conditionalFormatting>
  <conditionalFormatting sqref="D47:F47">
    <cfRule type="cellIs" priority="187" dxfId="1" operator="equal">
      <formula>"н/д"</formula>
    </cfRule>
  </conditionalFormatting>
  <conditionalFormatting sqref="D50:F50">
    <cfRule type="cellIs" priority="186" dxfId="1" operator="equal">
      <formula>"н/д"</formula>
    </cfRule>
  </conditionalFormatting>
  <conditionalFormatting sqref="D114:F114">
    <cfRule type="cellIs" priority="185" dxfId="1" operator="equal">
      <formula>"н/д"</formula>
    </cfRule>
  </conditionalFormatting>
  <conditionalFormatting sqref="D116:F116">
    <cfRule type="cellIs" priority="184" dxfId="1" operator="equal">
      <formula>"н/д"</formula>
    </cfRule>
  </conditionalFormatting>
  <conditionalFormatting sqref="D293:F293">
    <cfRule type="cellIs" priority="183" dxfId="1" operator="equal">
      <formula>"н/д"</formula>
    </cfRule>
  </conditionalFormatting>
  <conditionalFormatting sqref="D291:F291">
    <cfRule type="cellIs" priority="182" dxfId="1" operator="equal">
      <formula>"н/д"</formula>
    </cfRule>
  </conditionalFormatting>
  <conditionalFormatting sqref="D161:F161">
    <cfRule type="cellIs" priority="181" dxfId="1" operator="equal">
      <formula>"н/д"</formula>
    </cfRule>
  </conditionalFormatting>
  <conditionalFormatting sqref="D162:F162">
    <cfRule type="cellIs" priority="180" dxfId="1" operator="equal">
      <formula>"н/д"</formula>
    </cfRule>
  </conditionalFormatting>
  <conditionalFormatting sqref="D170:F170">
    <cfRule type="cellIs" priority="179" dxfId="1" operator="equal">
      <formula>"н/д"</formula>
    </cfRule>
  </conditionalFormatting>
  <conditionalFormatting sqref="D163:F163">
    <cfRule type="cellIs" priority="178" dxfId="1" operator="equal">
      <formula>"н/д"</formula>
    </cfRule>
  </conditionalFormatting>
  <conditionalFormatting sqref="D295:F295">
    <cfRule type="cellIs" priority="177" dxfId="1" operator="equal">
      <formula>"н/д"</formula>
    </cfRule>
  </conditionalFormatting>
  <conditionalFormatting sqref="D281:F281">
    <cfRule type="cellIs" priority="176" dxfId="1" operator="equal">
      <formula>"н/д"</formula>
    </cfRule>
  </conditionalFormatting>
  <conditionalFormatting sqref="D172:F172">
    <cfRule type="cellIs" priority="175" dxfId="1" operator="equal">
      <formula>"н/д"</formula>
    </cfRule>
  </conditionalFormatting>
  <conditionalFormatting sqref="D173:F173">
    <cfRule type="cellIs" priority="174" dxfId="1" operator="equal">
      <formula>"н/д"</formula>
    </cfRule>
  </conditionalFormatting>
  <conditionalFormatting sqref="D99:F99">
    <cfRule type="cellIs" priority="173" dxfId="1" operator="equal">
      <formula>"н/д"</formula>
    </cfRule>
  </conditionalFormatting>
  <conditionalFormatting sqref="D174:F174">
    <cfRule type="cellIs" priority="172" dxfId="1" operator="equal">
      <formula>"н/д"</formula>
    </cfRule>
  </conditionalFormatting>
  <conditionalFormatting sqref="D125:F125">
    <cfRule type="cellIs" priority="171" dxfId="1" operator="equal">
      <formula>"н/д"</formula>
    </cfRule>
  </conditionalFormatting>
  <conditionalFormatting sqref="D82:F82">
    <cfRule type="cellIs" priority="170" dxfId="1" operator="equal">
      <formula>"н/д"</formula>
    </cfRule>
  </conditionalFormatting>
  <conditionalFormatting sqref="D168:F168">
    <cfRule type="cellIs" priority="169" dxfId="1" operator="equal">
      <formula>"н/д"</formula>
    </cfRule>
  </conditionalFormatting>
  <conditionalFormatting sqref="D289:F289">
    <cfRule type="cellIs" priority="168" dxfId="1" operator="equal">
      <formula>"н/д"</formula>
    </cfRule>
  </conditionalFormatting>
  <conditionalFormatting sqref="D23:F23">
    <cfRule type="cellIs" priority="167" dxfId="1" operator="equal">
      <formula>"н/д"</formula>
    </cfRule>
  </conditionalFormatting>
  <conditionalFormatting sqref="D22:F22">
    <cfRule type="cellIs" priority="166" dxfId="1" operator="equal">
      <formula>"н/д"</formula>
    </cfRule>
  </conditionalFormatting>
  <conditionalFormatting sqref="D21:F21">
    <cfRule type="cellIs" priority="165" dxfId="1" operator="equal">
      <formula>"н/д"</formula>
    </cfRule>
  </conditionalFormatting>
  <conditionalFormatting sqref="D45:F45">
    <cfRule type="cellIs" priority="164" dxfId="1" operator="equal">
      <formula>"н/д"</formula>
    </cfRule>
  </conditionalFormatting>
  <conditionalFormatting sqref="D48:F48">
    <cfRule type="cellIs" priority="163" dxfId="1" operator="equal">
      <formula>"н/д"</formula>
    </cfRule>
  </conditionalFormatting>
  <conditionalFormatting sqref="D20:F20">
    <cfRule type="cellIs" priority="162" dxfId="1" operator="equal">
      <formula>"н/д"</formula>
    </cfRule>
  </conditionalFormatting>
  <conditionalFormatting sqref="D19:F19">
    <cfRule type="cellIs" priority="161" dxfId="1" operator="equal">
      <formula>"н/д"</formula>
    </cfRule>
  </conditionalFormatting>
  <conditionalFormatting sqref="D16:F16">
    <cfRule type="cellIs" priority="160" dxfId="1" operator="equal">
      <formula>"н/д"</formula>
    </cfRule>
  </conditionalFormatting>
  <conditionalFormatting sqref="D109:F109">
    <cfRule type="cellIs" priority="159" dxfId="1" operator="equal">
      <formula>"н/д"</formula>
    </cfRule>
  </conditionalFormatting>
  <conditionalFormatting sqref="D15:F15">
    <cfRule type="cellIs" priority="158" dxfId="1" operator="equal">
      <formula>"н/д"</formula>
    </cfRule>
  </conditionalFormatting>
  <conditionalFormatting sqref="D14:F14">
    <cfRule type="cellIs" priority="157" dxfId="1" operator="equal">
      <formula>"н/д"</formula>
    </cfRule>
  </conditionalFormatting>
  <conditionalFormatting sqref="D12:F12">
    <cfRule type="cellIs" priority="156" dxfId="1" operator="equal">
      <formula>"н/д"</formula>
    </cfRule>
  </conditionalFormatting>
  <conditionalFormatting sqref="D49:F49">
    <cfRule type="cellIs" priority="155" dxfId="1" operator="equal">
      <formula>"н/д"</formula>
    </cfRule>
  </conditionalFormatting>
  <conditionalFormatting sqref="D9:F9">
    <cfRule type="cellIs" priority="154" dxfId="1" operator="equal">
      <formula>"н/д"</formula>
    </cfRule>
  </conditionalFormatting>
  <conditionalFormatting sqref="D44:F44">
    <cfRule type="cellIs" priority="153" dxfId="1" operator="equal">
      <formula>"н/д"</formula>
    </cfRule>
  </conditionalFormatting>
  <conditionalFormatting sqref="D43:F43">
    <cfRule type="cellIs" priority="152" dxfId="1" operator="equal">
      <formula>"н/д"</formula>
    </cfRule>
  </conditionalFormatting>
  <conditionalFormatting sqref="D28:F28">
    <cfRule type="cellIs" priority="151" dxfId="1" operator="equal">
      <formula>"н/д"</formula>
    </cfRule>
  </conditionalFormatting>
  <conditionalFormatting sqref="D29:F29">
    <cfRule type="cellIs" priority="150" dxfId="1" operator="equal">
      <formula>"н/д"</formula>
    </cfRule>
  </conditionalFormatting>
  <conditionalFormatting sqref="D30:F30">
    <cfRule type="cellIs" priority="149" dxfId="1" operator="equal">
      <formula>"н/д"</formula>
    </cfRule>
  </conditionalFormatting>
  <conditionalFormatting sqref="D31:F31">
    <cfRule type="cellIs" priority="148" dxfId="1" operator="equal">
      <formula>"н/д"</formula>
    </cfRule>
  </conditionalFormatting>
  <conditionalFormatting sqref="D32:F32">
    <cfRule type="cellIs" priority="147" dxfId="1" operator="equal">
      <formula>"н/д"</formula>
    </cfRule>
  </conditionalFormatting>
  <conditionalFormatting sqref="D33:F33">
    <cfRule type="cellIs" priority="146" dxfId="1" operator="equal">
      <formula>"н/д"</formula>
    </cfRule>
  </conditionalFormatting>
  <conditionalFormatting sqref="D34:F34">
    <cfRule type="cellIs" priority="145" dxfId="1" operator="equal">
      <formula>"н/д"</formula>
    </cfRule>
  </conditionalFormatting>
  <conditionalFormatting sqref="D35:F35">
    <cfRule type="cellIs" priority="144" dxfId="1" operator="equal">
      <formula>"н/д"</formula>
    </cfRule>
  </conditionalFormatting>
  <conditionalFormatting sqref="D36:F36">
    <cfRule type="cellIs" priority="143" dxfId="1" operator="equal">
      <formula>"н/д"</formula>
    </cfRule>
  </conditionalFormatting>
  <conditionalFormatting sqref="D37:F37">
    <cfRule type="cellIs" priority="142" dxfId="1" operator="equal">
      <formula>"н/д"</formula>
    </cfRule>
  </conditionalFormatting>
  <conditionalFormatting sqref="D38:F38">
    <cfRule type="cellIs" priority="141" dxfId="1" operator="equal">
      <formula>"н/д"</formula>
    </cfRule>
  </conditionalFormatting>
  <conditionalFormatting sqref="D39:F39">
    <cfRule type="cellIs" priority="140" dxfId="1" operator="equal">
      <formula>"н/д"</formula>
    </cfRule>
  </conditionalFormatting>
  <conditionalFormatting sqref="D40:F40">
    <cfRule type="cellIs" priority="139" dxfId="1" operator="equal">
      <formula>"н/д"</formula>
    </cfRule>
  </conditionalFormatting>
  <conditionalFormatting sqref="D25:F25">
    <cfRule type="cellIs" priority="138" dxfId="1" operator="equal">
      <formula>"н/д"</formula>
    </cfRule>
  </conditionalFormatting>
  <conditionalFormatting sqref="D24:F24">
    <cfRule type="cellIs" priority="137" dxfId="1" operator="equal">
      <formula>"н/д"</formula>
    </cfRule>
  </conditionalFormatting>
  <conditionalFormatting sqref="D41:F41">
    <cfRule type="cellIs" priority="136" dxfId="1" operator="equal">
      <formula>"н/д"</formula>
    </cfRule>
  </conditionalFormatting>
  <conditionalFormatting sqref="D110:F110">
    <cfRule type="cellIs" priority="135" dxfId="1" operator="equal">
      <formula>"н/д"</formula>
    </cfRule>
  </conditionalFormatting>
  <conditionalFormatting sqref="D27:F27">
    <cfRule type="cellIs" priority="134" dxfId="1" operator="equal">
      <formula>"н/д"</formula>
    </cfRule>
  </conditionalFormatting>
  <conditionalFormatting sqref="D117:F117">
    <cfRule type="cellIs" priority="133" dxfId="1" operator="equal">
      <formula>"н/д"</formula>
    </cfRule>
  </conditionalFormatting>
  <conditionalFormatting sqref="D121:F121">
    <cfRule type="cellIs" priority="132" dxfId="1" operator="equal">
      <formula>"н/д"</formula>
    </cfRule>
  </conditionalFormatting>
  <conditionalFormatting sqref="D119:F119">
    <cfRule type="cellIs" priority="131" dxfId="1" operator="equal">
      <formula>"н/д"</formula>
    </cfRule>
  </conditionalFormatting>
  <conditionalFormatting sqref="D86:F86">
    <cfRule type="cellIs" priority="130" dxfId="1" operator="equal">
      <formula>"н/д"</formula>
    </cfRule>
  </conditionalFormatting>
  <conditionalFormatting sqref="D134:F134">
    <cfRule type="cellIs" priority="129" dxfId="1" operator="equal">
      <formula>"н/д"</formula>
    </cfRule>
  </conditionalFormatting>
  <conditionalFormatting sqref="D135:F135">
    <cfRule type="cellIs" priority="128" dxfId="1" operator="equal">
      <formula>"н/д"</formula>
    </cfRule>
  </conditionalFormatting>
  <conditionalFormatting sqref="D11:F11">
    <cfRule type="cellIs" priority="127" dxfId="1" operator="equal">
      <formula>"н/д"</formula>
    </cfRule>
  </conditionalFormatting>
  <conditionalFormatting sqref="D136:F136">
    <cfRule type="cellIs" priority="126" dxfId="1" operator="equal">
      <formula>"н/д"</formula>
    </cfRule>
  </conditionalFormatting>
  <conditionalFormatting sqref="D84:F84">
    <cfRule type="cellIs" priority="125" dxfId="1" operator="equal">
      <formula>"н/д"</formula>
    </cfRule>
  </conditionalFormatting>
  <conditionalFormatting sqref="D137:F137">
    <cfRule type="cellIs" priority="124" dxfId="1" operator="equal">
      <formula>"н/д"</formula>
    </cfRule>
  </conditionalFormatting>
  <conditionalFormatting sqref="D143:F143">
    <cfRule type="cellIs" priority="123" dxfId="1" operator="equal">
      <formula>"н/д"</formula>
    </cfRule>
  </conditionalFormatting>
  <conditionalFormatting sqref="D145:F145">
    <cfRule type="cellIs" priority="122" dxfId="1" operator="equal">
      <formula>"н/д"</formula>
    </cfRule>
  </conditionalFormatting>
  <conditionalFormatting sqref="D139:F139">
    <cfRule type="cellIs" priority="121" dxfId="1" operator="equal">
      <formula>"н/д"</formula>
    </cfRule>
  </conditionalFormatting>
  <conditionalFormatting sqref="D140:F140">
    <cfRule type="cellIs" priority="120" dxfId="1" operator="equal">
      <formula>"н/д"</formula>
    </cfRule>
  </conditionalFormatting>
  <conditionalFormatting sqref="D141:F141">
    <cfRule type="cellIs" priority="119" dxfId="1" operator="equal">
      <formula>"н/д"</formula>
    </cfRule>
  </conditionalFormatting>
  <conditionalFormatting sqref="D144:F144">
    <cfRule type="cellIs" priority="118" dxfId="1" operator="equal">
      <formula>"н/д"</formula>
    </cfRule>
  </conditionalFormatting>
  <conditionalFormatting sqref="D142:F142">
    <cfRule type="cellIs" priority="117" dxfId="1" operator="equal">
      <formula>"н/д"</formula>
    </cfRule>
  </conditionalFormatting>
  <conditionalFormatting sqref="D160:F160">
    <cfRule type="cellIs" priority="116" dxfId="1" operator="equal">
      <formula>"н/д"</formula>
    </cfRule>
  </conditionalFormatting>
  <conditionalFormatting sqref="D26:F26">
    <cfRule type="cellIs" priority="115" dxfId="1" operator="equal">
      <formula>"н/д"</formula>
    </cfRule>
  </conditionalFormatting>
  <conditionalFormatting sqref="D103:F103">
    <cfRule type="cellIs" priority="114" dxfId="1" operator="equal">
      <formula>"н/д"</formula>
    </cfRule>
  </conditionalFormatting>
  <conditionalFormatting sqref="D111:F111">
    <cfRule type="cellIs" priority="113" dxfId="1" operator="equal">
      <formula>"н/д"</formula>
    </cfRule>
  </conditionalFormatting>
  <conditionalFormatting sqref="D112:F112">
    <cfRule type="cellIs" priority="112" dxfId="1" operator="equal">
      <formula>"н/д"</formula>
    </cfRule>
  </conditionalFormatting>
  <conditionalFormatting sqref="D113:F113">
    <cfRule type="cellIs" priority="111" dxfId="1" operator="equal">
      <formula>"н/д"</formula>
    </cfRule>
  </conditionalFormatting>
  <conditionalFormatting sqref="D115:F115">
    <cfRule type="cellIs" priority="110" dxfId="1" operator="equal">
      <formula>"н/д"</formula>
    </cfRule>
  </conditionalFormatting>
  <conditionalFormatting sqref="D118:F118">
    <cfRule type="cellIs" priority="109" dxfId="1" operator="equal">
      <formula>"н/д"</formula>
    </cfRule>
  </conditionalFormatting>
  <conditionalFormatting sqref="D120:F120">
    <cfRule type="cellIs" priority="108" dxfId="1" operator="equal">
      <formula>"н/д"</formula>
    </cfRule>
  </conditionalFormatting>
  <conditionalFormatting sqref="D105:F105">
    <cfRule type="cellIs" priority="107" dxfId="1" operator="equal">
      <formula>"н/д"</formula>
    </cfRule>
  </conditionalFormatting>
  <conditionalFormatting sqref="D104:F104">
    <cfRule type="cellIs" priority="106" dxfId="1" operator="equal">
      <formula>"н/д"</formula>
    </cfRule>
  </conditionalFormatting>
  <conditionalFormatting sqref="D10:F10">
    <cfRule type="cellIs" priority="105" dxfId="1" operator="equal">
      <formula>"н/д"</formula>
    </cfRule>
  </conditionalFormatting>
  <conditionalFormatting sqref="D106:F106">
    <cfRule type="cellIs" priority="104" dxfId="1" operator="equal">
      <formula>"н/д"</formula>
    </cfRule>
  </conditionalFormatting>
  <conditionalFormatting sqref="D107:F107">
    <cfRule type="cellIs" priority="103" dxfId="1" operator="equal">
      <formula>"н/д"</formula>
    </cfRule>
  </conditionalFormatting>
  <conditionalFormatting sqref="D101:F101">
    <cfRule type="cellIs" priority="102" dxfId="1" operator="equal">
      <formula>"н/д"</formula>
    </cfRule>
  </conditionalFormatting>
  <conditionalFormatting sqref="D108:F108">
    <cfRule type="cellIs" priority="101" dxfId="1" operator="equal">
      <formula>"н/д"</formula>
    </cfRule>
  </conditionalFormatting>
  <conditionalFormatting sqref="D122:F122">
    <cfRule type="cellIs" priority="100" dxfId="1" operator="equal">
      <formula>"н/д"</formula>
    </cfRule>
  </conditionalFormatting>
  <conditionalFormatting sqref="D124:F124">
    <cfRule type="cellIs" priority="99" dxfId="1" operator="equal">
      <formula>"н/д"</formula>
    </cfRule>
  </conditionalFormatting>
  <conditionalFormatting sqref="D123:F123">
    <cfRule type="cellIs" priority="98" dxfId="1" operator="equal">
      <formula>"н/д"</formula>
    </cfRule>
  </conditionalFormatting>
  <conditionalFormatting sqref="D102:F102">
    <cfRule type="cellIs" priority="97" dxfId="1" operator="equal">
      <formula>"н/д"</formula>
    </cfRule>
  </conditionalFormatting>
  <conditionalFormatting sqref="D282:F282">
    <cfRule type="cellIs" priority="96" dxfId="1" operator="equal">
      <formula>"н/д"</formula>
    </cfRule>
  </conditionalFormatting>
  <conditionalFormatting sqref="D283:F283">
    <cfRule type="cellIs" priority="95" dxfId="1" operator="equal">
      <formula>"н/д"</formula>
    </cfRule>
  </conditionalFormatting>
  <conditionalFormatting sqref="D284:F284">
    <cfRule type="cellIs" priority="94" dxfId="1" operator="equal">
      <formula>"н/д"</formula>
    </cfRule>
  </conditionalFormatting>
  <conditionalFormatting sqref="D277:F277">
    <cfRule type="cellIs" priority="93" dxfId="1" operator="equal">
      <formula>"н/д"</formula>
    </cfRule>
  </conditionalFormatting>
  <conditionalFormatting sqref="D278:F278">
    <cfRule type="cellIs" priority="92" dxfId="1" operator="equal">
      <formula>"н/д"</formula>
    </cfRule>
  </conditionalFormatting>
  <conditionalFormatting sqref="D280:F280">
    <cfRule type="cellIs" priority="91" dxfId="1" operator="equal">
      <formula>"н/д"</formula>
    </cfRule>
  </conditionalFormatting>
  <conditionalFormatting sqref="D279:F279">
    <cfRule type="cellIs" priority="90" dxfId="1" operator="equal">
      <formula>"н/д"</formula>
    </cfRule>
  </conditionalFormatting>
  <conditionalFormatting sqref="D377:F377">
    <cfRule type="cellIs" priority="89" dxfId="1" operator="equal">
      <formula>"н/д"</formula>
    </cfRule>
  </conditionalFormatting>
  <conditionalFormatting sqref="D378:F378">
    <cfRule type="cellIs" priority="88" dxfId="1" operator="equal">
      <formula>"н/д"</formula>
    </cfRule>
  </conditionalFormatting>
  <conditionalFormatting sqref="D376:F376">
    <cfRule type="cellIs" priority="87" dxfId="1" operator="equal">
      <formula>"н/д"</formula>
    </cfRule>
  </conditionalFormatting>
  <conditionalFormatting sqref="D374:F374">
    <cfRule type="cellIs" priority="86" dxfId="1" operator="equal">
      <formula>"н/д"</formula>
    </cfRule>
  </conditionalFormatting>
  <conditionalFormatting sqref="D373:F373">
    <cfRule type="cellIs" priority="85" dxfId="1" operator="equal">
      <formula>"н/д"</formula>
    </cfRule>
  </conditionalFormatting>
  <conditionalFormatting sqref="D372:F372">
    <cfRule type="cellIs" priority="84" dxfId="1" operator="equal">
      <formula>"н/д"</formula>
    </cfRule>
  </conditionalFormatting>
  <conditionalFormatting sqref="D147:F147">
    <cfRule type="cellIs" priority="83" dxfId="1" operator="equal">
      <formula>"н/д"</formula>
    </cfRule>
  </conditionalFormatting>
  <conditionalFormatting sqref="D146:F146">
    <cfRule type="cellIs" priority="82" dxfId="1" operator="equal">
      <formula>"н/д"</formula>
    </cfRule>
  </conditionalFormatting>
  <conditionalFormatting sqref="D126:F126">
    <cfRule type="cellIs" priority="81" dxfId="1" operator="equal">
      <formula>"н/д"</formula>
    </cfRule>
  </conditionalFormatting>
  <conditionalFormatting sqref="D127:F127">
    <cfRule type="cellIs" priority="80" dxfId="1" operator="equal">
      <formula>"н/д"</formula>
    </cfRule>
  </conditionalFormatting>
  <conditionalFormatting sqref="D166:F166">
    <cfRule type="cellIs" priority="79" dxfId="1" operator="equal">
      <formula>"н/д"</formula>
    </cfRule>
  </conditionalFormatting>
  <conditionalFormatting sqref="D175:F175">
    <cfRule type="cellIs" priority="78" dxfId="1" operator="equal">
      <formula>"н/д"</formula>
    </cfRule>
  </conditionalFormatting>
  <conditionalFormatting sqref="D176:F176">
    <cfRule type="cellIs" priority="77" dxfId="1" operator="equal">
      <formula>"н/д"</formula>
    </cfRule>
  </conditionalFormatting>
  <conditionalFormatting sqref="D100:F100">
    <cfRule type="cellIs" priority="76" dxfId="0" operator="equal">
      <formula>"н/д"</formula>
    </cfRule>
  </conditionalFormatting>
  <conditionalFormatting sqref="D100:F100">
    <cfRule type="cellIs" priority="75" dxfId="1" operator="equal">
      <formula>"н/д"</formula>
    </cfRule>
  </conditionalFormatting>
  <conditionalFormatting sqref="D255:F255">
    <cfRule type="cellIs" priority="74" dxfId="1" operator="equal">
      <formula>"н/д"</formula>
    </cfRule>
  </conditionalFormatting>
  <conditionalFormatting sqref="D256:F256">
    <cfRule type="cellIs" priority="73" dxfId="1" operator="equal">
      <formula>"н/д"</formula>
    </cfRule>
  </conditionalFormatting>
  <conditionalFormatting sqref="D259:F259">
    <cfRule type="cellIs" priority="72" dxfId="1" operator="equal">
      <formula>"н/д"</formula>
    </cfRule>
  </conditionalFormatting>
  <conditionalFormatting sqref="D257:F257">
    <cfRule type="cellIs" priority="71" dxfId="1" operator="equal">
      <formula>"н/д"</formula>
    </cfRule>
  </conditionalFormatting>
  <conditionalFormatting sqref="D266:F266">
    <cfRule type="cellIs" priority="70" dxfId="1" operator="equal">
      <formula>"н/д"</formula>
    </cfRule>
  </conditionalFormatting>
  <conditionalFormatting sqref="D258:F258">
    <cfRule type="cellIs" priority="69" dxfId="1" operator="equal">
      <formula>"н/д"</formula>
    </cfRule>
  </conditionalFormatting>
  <conditionalFormatting sqref="D260:F260">
    <cfRule type="cellIs" priority="68" dxfId="0" operator="equal">
      <formula>"н/д"</formula>
    </cfRule>
  </conditionalFormatting>
  <conditionalFormatting sqref="D260:F260">
    <cfRule type="cellIs" priority="67" dxfId="0" operator="equal">
      <formula>"н/д"</formula>
    </cfRule>
  </conditionalFormatting>
  <conditionalFormatting sqref="D260:F260">
    <cfRule type="cellIs" priority="66" dxfId="1" operator="equal">
      <formula>"н/д"</formula>
    </cfRule>
  </conditionalFormatting>
  <conditionalFormatting sqref="D258:F258">
    <cfRule type="cellIs" priority="65" dxfId="1" operator="equal">
      <formula>"н/д"</formula>
    </cfRule>
  </conditionalFormatting>
  <conditionalFormatting sqref="D271:F275">
    <cfRule type="cellIs" priority="64" dxfId="1" operator="equal">
      <formula>"н/д"</formula>
    </cfRule>
  </conditionalFormatting>
  <conditionalFormatting sqref="D267:F267">
    <cfRule type="cellIs" priority="63" dxfId="1" operator="equal">
      <formula>"н/д"</formula>
    </cfRule>
  </conditionalFormatting>
  <conditionalFormatting sqref="D261:F261">
    <cfRule type="cellIs" priority="62" dxfId="1" operator="equal">
      <formula>"н/д"</formula>
    </cfRule>
  </conditionalFormatting>
  <conditionalFormatting sqref="D262:F262">
    <cfRule type="cellIs" priority="61" dxfId="1" operator="equal">
      <formula>"н/д"</formula>
    </cfRule>
  </conditionalFormatting>
  <conditionalFormatting sqref="D250:F250">
    <cfRule type="cellIs" priority="60" dxfId="1" operator="equal">
      <formula>"н/д"</formula>
    </cfRule>
  </conditionalFormatting>
  <conditionalFormatting sqref="D254:F254">
    <cfRule type="cellIs" priority="59" dxfId="1" operator="equal">
      <formula>"н/д"</formula>
    </cfRule>
  </conditionalFormatting>
  <conditionalFormatting sqref="D244:F244">
    <cfRule type="cellIs" priority="58" dxfId="1" operator="equal">
      <formula>"н/д"</formula>
    </cfRule>
  </conditionalFormatting>
  <conditionalFormatting sqref="D247:F247">
    <cfRule type="cellIs" priority="57" dxfId="1" operator="equal">
      <formula>"н/д"</formula>
    </cfRule>
  </conditionalFormatting>
  <conditionalFormatting sqref="D270:F270">
    <cfRule type="cellIs" priority="56" dxfId="1" operator="equal">
      <formula>"н/д"</formula>
    </cfRule>
  </conditionalFormatting>
  <conditionalFormatting sqref="D251:F251">
    <cfRule type="cellIs" priority="55" dxfId="1" operator="equal">
      <formula>"н/д"</formula>
    </cfRule>
  </conditionalFormatting>
  <conditionalFormatting sqref="D252:F252">
    <cfRule type="cellIs" priority="54" dxfId="1" operator="equal">
      <formula>"н/д"</formula>
    </cfRule>
  </conditionalFormatting>
  <conditionalFormatting sqref="D249:F249">
    <cfRule type="cellIs" priority="53" dxfId="1" operator="equal">
      <formula>"н/д"</formula>
    </cfRule>
  </conditionalFormatting>
  <conditionalFormatting sqref="D236:F236">
    <cfRule type="cellIs" priority="52" dxfId="1" operator="equal">
      <formula>"н/д"</formula>
    </cfRule>
  </conditionalFormatting>
  <conditionalFormatting sqref="D237:F237">
    <cfRule type="cellIs" priority="51" dxfId="1" operator="equal">
      <formula>"н/д"</formula>
    </cfRule>
  </conditionalFormatting>
  <conditionalFormatting sqref="D242:F242">
    <cfRule type="cellIs" priority="50" dxfId="1" operator="equal">
      <formula>"н/д"</formula>
    </cfRule>
  </conditionalFormatting>
  <conditionalFormatting sqref="D245:F245">
    <cfRule type="cellIs" priority="49" dxfId="1" operator="equal">
      <formula>"н/д"</formula>
    </cfRule>
  </conditionalFormatting>
  <conditionalFormatting sqref="D246:F246">
    <cfRule type="cellIs" priority="48" dxfId="1" operator="equal">
      <formula>"н/д"</formula>
    </cfRule>
  </conditionalFormatting>
  <conditionalFormatting sqref="D238:F238">
    <cfRule type="cellIs" priority="47" dxfId="1" operator="equal">
      <formula>"н/д"</formula>
    </cfRule>
  </conditionalFormatting>
  <conditionalFormatting sqref="D240:F240">
    <cfRule type="cellIs" priority="46" dxfId="1" operator="equal">
      <formula>"н/д"</formula>
    </cfRule>
  </conditionalFormatting>
  <conditionalFormatting sqref="D239:F239">
    <cfRule type="cellIs" priority="45" dxfId="1" operator="equal">
      <formula>"н/д"</formula>
    </cfRule>
  </conditionalFormatting>
  <conditionalFormatting sqref="D241:F241">
    <cfRule type="cellIs" priority="44" dxfId="1" operator="equal">
      <formula>"н/д"</formula>
    </cfRule>
  </conditionalFormatting>
  <conditionalFormatting sqref="D243:F243">
    <cfRule type="cellIs" priority="43" dxfId="1" operator="equal">
      <formula>"н/д"</formula>
    </cfRule>
  </conditionalFormatting>
  <conditionalFormatting sqref="D248:F248">
    <cfRule type="cellIs" priority="42" dxfId="1" operator="equal">
      <formula>"н/д"</formula>
    </cfRule>
  </conditionalFormatting>
  <conditionalFormatting sqref="D235:F235">
    <cfRule type="cellIs" priority="41" dxfId="1" operator="equal">
      <formula>"н/д"</formula>
    </cfRule>
  </conditionalFormatting>
  <conditionalFormatting sqref="D253:F253">
    <cfRule type="cellIs" priority="40" dxfId="1" operator="equal">
      <formula>"н/д"</formula>
    </cfRule>
  </conditionalFormatting>
  <conditionalFormatting sqref="D263:F263">
    <cfRule type="cellIs" priority="39" dxfId="1" operator="equal">
      <formula>"н/д"</formula>
    </cfRule>
  </conditionalFormatting>
  <conditionalFormatting sqref="D268:F268">
    <cfRule type="cellIs" priority="38" dxfId="1" operator="equal">
      <formula>"н/д"</formula>
    </cfRule>
  </conditionalFormatting>
  <conditionalFormatting sqref="D269:F269">
    <cfRule type="cellIs" priority="37" dxfId="1" operator="equal">
      <formula>"н/д"</formula>
    </cfRule>
  </conditionalFormatting>
  <conditionalFormatting sqref="D265:F265">
    <cfRule type="cellIs" priority="36" dxfId="1" operator="equal">
      <formula>"н/д"</formula>
    </cfRule>
  </conditionalFormatting>
  <conditionalFormatting sqref="D264:F264">
    <cfRule type="cellIs" priority="35" dxfId="1" operator="equal">
      <formula>"н/д"</formula>
    </cfRule>
  </conditionalFormatting>
  <conditionalFormatting sqref="D214:F214">
    <cfRule type="cellIs" priority="34" dxfId="1" operator="equal">
      <formula>"н/д"</formula>
    </cfRule>
  </conditionalFormatting>
  <conditionalFormatting sqref="D218:F218">
    <cfRule type="cellIs" priority="33" dxfId="1" operator="equal">
      <formula>"н/д"</formula>
    </cfRule>
  </conditionalFormatting>
  <conditionalFormatting sqref="D210:F210">
    <cfRule type="cellIs" priority="32" dxfId="1" operator="equal">
      <formula>"н/д"</formula>
    </cfRule>
  </conditionalFormatting>
  <conditionalFormatting sqref="D216:F216">
    <cfRule type="cellIs" priority="31" dxfId="1" operator="equal">
      <formula>"н/д"</formula>
    </cfRule>
  </conditionalFormatting>
  <conditionalFormatting sqref="D222:F222">
    <cfRule type="cellIs" priority="30" dxfId="1" operator="equal">
      <formula>"н/д"</formula>
    </cfRule>
  </conditionalFormatting>
  <conditionalFormatting sqref="D209:F209">
    <cfRule type="cellIs" priority="29" dxfId="1" operator="equal">
      <formula>"н/д"</formula>
    </cfRule>
  </conditionalFormatting>
  <conditionalFormatting sqref="D215:F215">
    <cfRule type="cellIs" priority="28" dxfId="1" operator="equal">
      <formula>"н/д"</formula>
    </cfRule>
  </conditionalFormatting>
  <conditionalFormatting sqref="D217:F217">
    <cfRule type="cellIs" priority="27" dxfId="1" operator="equal">
      <formula>"н/д"</formula>
    </cfRule>
  </conditionalFormatting>
  <conditionalFormatting sqref="D220:F220">
    <cfRule type="cellIs" priority="26" dxfId="1" operator="equal">
      <formula>"н/д"</formula>
    </cfRule>
  </conditionalFormatting>
  <conditionalFormatting sqref="D221:F221">
    <cfRule type="cellIs" priority="25" dxfId="1" operator="equal">
      <formula>"н/д"</formula>
    </cfRule>
  </conditionalFormatting>
  <conditionalFormatting sqref="D219:F219">
    <cfRule type="cellIs" priority="24" dxfId="1" operator="equal">
      <formula>"н/д"</formula>
    </cfRule>
  </conditionalFormatting>
  <conditionalFormatting sqref="D223:F223">
    <cfRule type="cellIs" priority="23" dxfId="1" operator="equal">
      <formula>"н/д"</formula>
    </cfRule>
  </conditionalFormatting>
  <conditionalFormatting sqref="D211:F211">
    <cfRule type="cellIs" priority="22" dxfId="1" operator="equal">
      <formula>"н/д"</formula>
    </cfRule>
  </conditionalFormatting>
  <conditionalFormatting sqref="D231:F231">
    <cfRule type="cellIs" priority="21" dxfId="1" operator="equal">
      <formula>"н/д"</formula>
    </cfRule>
  </conditionalFormatting>
  <conditionalFormatting sqref="D212:F212">
    <cfRule type="cellIs" priority="20" dxfId="1" operator="equal">
      <formula>"н/д"</formula>
    </cfRule>
  </conditionalFormatting>
  <conditionalFormatting sqref="D230:F230">
    <cfRule type="cellIs" priority="19" dxfId="1" operator="equal">
      <formula>"н/д"</formula>
    </cfRule>
  </conditionalFormatting>
  <conditionalFormatting sqref="D228:F228">
    <cfRule type="cellIs" priority="18" dxfId="1" operator="equal">
      <formula>"н/д"</formula>
    </cfRule>
  </conditionalFormatting>
  <conditionalFormatting sqref="D229:F229">
    <cfRule type="cellIs" priority="17" dxfId="1" operator="equal">
      <formula>"н/д"</formula>
    </cfRule>
  </conditionalFormatting>
  <conditionalFormatting sqref="D224:F224">
    <cfRule type="cellIs" priority="16" dxfId="1" operator="equal">
      <formula>"н/д"</formula>
    </cfRule>
  </conditionalFormatting>
  <conditionalFormatting sqref="D226:F226">
    <cfRule type="cellIs" priority="15" dxfId="1" operator="equal">
      <formula>"н/д"</formula>
    </cfRule>
  </conditionalFormatting>
  <conditionalFormatting sqref="D225:F225">
    <cfRule type="cellIs" priority="14" dxfId="1" operator="equal">
      <formula>"н/д"</formula>
    </cfRule>
  </conditionalFormatting>
  <conditionalFormatting sqref="D227:F227">
    <cfRule type="cellIs" priority="13" dxfId="1" operator="equal">
      <formula>"н/д"</formula>
    </cfRule>
  </conditionalFormatting>
  <conditionalFormatting sqref="D208:F208">
    <cfRule type="cellIs" priority="12" dxfId="1" operator="equal">
      <formula>"н/д"</formula>
    </cfRule>
  </conditionalFormatting>
  <conditionalFormatting sqref="D233:F233">
    <cfRule type="cellIs" priority="11" dxfId="1" operator="equal">
      <formula>"н/д"</formula>
    </cfRule>
  </conditionalFormatting>
  <conditionalFormatting sqref="D232:F232">
    <cfRule type="cellIs" priority="10" dxfId="1" operator="equal">
      <formula>"н/д"</formula>
    </cfRule>
  </conditionalFormatting>
  <conditionalFormatting sqref="D286:F286">
    <cfRule type="cellIs" priority="9" dxfId="1" operator="equal">
      <formula>"н/д"</formula>
    </cfRule>
  </conditionalFormatting>
  <conditionalFormatting sqref="D285:F285">
    <cfRule type="cellIs" priority="8" dxfId="1" operator="equal">
      <formula>"н/д"</formula>
    </cfRule>
  </conditionalFormatting>
  <conditionalFormatting sqref="D204:F204">
    <cfRule type="cellIs" priority="7" dxfId="1" operator="equal">
      <formula>"н/д"</formula>
    </cfRule>
  </conditionalFormatting>
  <conditionalFormatting sqref="D205:F205">
    <cfRule type="cellIs" priority="6" dxfId="1" operator="equal">
      <formula>"н/д"</formula>
    </cfRule>
  </conditionalFormatting>
  <conditionalFormatting sqref="D163:F163">
    <cfRule type="cellIs" priority="5" dxfId="1" operator="equal">
      <formula>"н/д"</formula>
    </cfRule>
  </conditionalFormatting>
  <conditionalFormatting sqref="D159:F159">
    <cfRule type="cellIs" priority="4" dxfId="1" operator="equal">
      <formula>"н/д"</formula>
    </cfRule>
  </conditionalFormatting>
  <conditionalFormatting sqref="D207 F207">
    <cfRule type="cellIs" priority="3" dxfId="0" operator="equal">
      <formula>"н/д"</formula>
    </cfRule>
  </conditionalFormatting>
  <conditionalFormatting sqref="E207">
    <cfRule type="cellIs" priority="2" dxfId="0" operator="equal">
      <formula>"н/д"</formula>
    </cfRule>
  </conditionalFormatting>
  <conditionalFormatting sqref="D207:F207">
    <cfRule type="cellIs" priority="1" dxfId="1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97"/>
  <sheetViews>
    <sheetView zoomScale="80" zoomScaleNormal="80" workbookViewId="0" topLeftCell="A1">
      <selection activeCell="A10" sqref="A10:A30"/>
    </sheetView>
  </sheetViews>
  <sheetFormatPr defaultColWidth="9.33203125" defaultRowHeight="12.75"/>
  <cols>
    <col min="1" max="1" width="15.5" style="14" customWidth="1"/>
    <col min="2" max="2" width="88.33203125" style="14" customWidth="1"/>
    <col min="3" max="10" width="20.83203125" style="14" customWidth="1"/>
    <col min="11" max="16384" width="9.33203125" style="14" customWidth="1"/>
  </cols>
  <sheetData>
    <row r="1" ht="18.75">
      <c r="I1" s="3" t="s">
        <v>316</v>
      </c>
    </row>
    <row r="2" spans="1:10" ht="18.75">
      <c r="A2" s="127" t="s">
        <v>630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8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8:10" ht="18.75">
      <c r="H5" s="15"/>
      <c r="J5" s="16" t="s">
        <v>251</v>
      </c>
    </row>
    <row r="6" spans="1:10" ht="18.75" customHeight="1">
      <c r="A6" s="128" t="s">
        <v>252</v>
      </c>
      <c r="B6" s="129" t="s">
        <v>3</v>
      </c>
      <c r="C6" s="130" t="s">
        <v>696</v>
      </c>
      <c r="D6" s="130"/>
      <c r="E6" s="130"/>
      <c r="F6" s="130"/>
      <c r="G6" s="130"/>
      <c r="H6" s="130"/>
      <c r="I6" s="130"/>
      <c r="J6" s="130"/>
    </row>
    <row r="7" spans="1:10" ht="18.75">
      <c r="A7" s="128"/>
      <c r="B7" s="129"/>
      <c r="C7" s="130"/>
      <c r="D7" s="130"/>
      <c r="E7" s="130"/>
      <c r="F7" s="130"/>
      <c r="G7" s="130"/>
      <c r="H7" s="130"/>
      <c r="I7" s="130"/>
      <c r="J7" s="130"/>
    </row>
    <row r="8" spans="1:10" ht="45" customHeight="1">
      <c r="A8" s="128"/>
      <c r="B8" s="129"/>
      <c r="C8" s="129" t="s">
        <v>253</v>
      </c>
      <c r="D8" s="129"/>
      <c r="E8" s="129" t="s">
        <v>603</v>
      </c>
      <c r="F8" s="129"/>
      <c r="G8" s="129" t="s">
        <v>666</v>
      </c>
      <c r="H8" s="129"/>
      <c r="I8" s="130" t="s">
        <v>667</v>
      </c>
      <c r="J8" s="130"/>
    </row>
    <row r="9" spans="1:10" ht="39" customHeight="1">
      <c r="A9" s="128"/>
      <c r="B9" s="129"/>
      <c r="C9" s="63" t="s">
        <v>254</v>
      </c>
      <c r="D9" s="63" t="s">
        <v>255</v>
      </c>
      <c r="E9" s="63" t="s">
        <v>254</v>
      </c>
      <c r="F9" s="63" t="s">
        <v>255</v>
      </c>
      <c r="G9" s="63" t="s">
        <v>254</v>
      </c>
      <c r="H9" s="63" t="s">
        <v>255</v>
      </c>
      <c r="I9" s="63" t="s">
        <v>254</v>
      </c>
      <c r="J9" s="63" t="s">
        <v>255</v>
      </c>
    </row>
    <row r="10" spans="1:11" ht="18.75">
      <c r="A10" s="100">
        <v>1</v>
      </c>
      <c r="B10" s="96" t="s">
        <v>317</v>
      </c>
      <c r="C10" s="89">
        <v>0.2109</v>
      </c>
      <c r="D10" s="89">
        <v>0.10919999999999999</v>
      </c>
      <c r="E10" s="89">
        <v>0.36419999999999997</v>
      </c>
      <c r="F10" s="89">
        <v>0.1155</v>
      </c>
      <c r="G10" s="89">
        <v>0.3549</v>
      </c>
      <c r="H10" s="89">
        <v>0.1173</v>
      </c>
      <c r="I10" s="89">
        <v>0.3549</v>
      </c>
      <c r="J10" s="89">
        <v>0.1173</v>
      </c>
      <c r="K10" s="30"/>
    </row>
    <row r="11" spans="1:11" ht="18.75">
      <c r="A11" s="100">
        <v>2</v>
      </c>
      <c r="B11" s="96" t="s">
        <v>318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30"/>
    </row>
    <row r="12" spans="1:11" ht="18.75">
      <c r="A12" s="100">
        <v>3</v>
      </c>
      <c r="B12" s="96" t="s">
        <v>319</v>
      </c>
      <c r="C12" s="89">
        <v>0.2774</v>
      </c>
      <c r="D12" s="89">
        <v>0.1664</v>
      </c>
      <c r="E12" s="89">
        <v>0.4516</v>
      </c>
      <c r="F12" s="89">
        <v>0.1918</v>
      </c>
      <c r="G12" s="89">
        <v>0.4814</v>
      </c>
      <c r="H12" s="89">
        <v>0.1974</v>
      </c>
      <c r="I12" s="89">
        <v>0.4814</v>
      </c>
      <c r="J12" s="89">
        <v>0.1974</v>
      </c>
      <c r="K12" s="30"/>
    </row>
    <row r="13" spans="1:11" ht="18.75">
      <c r="A13" s="100">
        <v>4</v>
      </c>
      <c r="B13" s="96" t="s">
        <v>320</v>
      </c>
      <c r="C13" s="89">
        <v>0.0116</v>
      </c>
      <c r="D13" s="89">
        <v>0.0436</v>
      </c>
      <c r="E13" s="89">
        <v>0.0348</v>
      </c>
      <c r="F13" s="89">
        <v>0.0376</v>
      </c>
      <c r="G13" s="89">
        <v>0.030799999999999998</v>
      </c>
      <c r="H13" s="89">
        <v>0.04240000000000001</v>
      </c>
      <c r="I13" s="89">
        <v>0.030799999999999998</v>
      </c>
      <c r="J13" s="89">
        <v>0.04240000000000001</v>
      </c>
      <c r="K13" s="30"/>
    </row>
    <row r="14" spans="1:11" ht="18.75">
      <c r="A14" s="100">
        <v>5</v>
      </c>
      <c r="B14" s="96" t="s">
        <v>321</v>
      </c>
      <c r="C14" s="89">
        <v>0.014325</v>
      </c>
      <c r="D14" s="89">
        <v>0.00855</v>
      </c>
      <c r="E14" s="89">
        <v>0.021525</v>
      </c>
      <c r="F14" s="89">
        <v>0.00945</v>
      </c>
      <c r="G14" s="89">
        <v>0.022949999999999998</v>
      </c>
      <c r="H14" s="89">
        <v>0.00975</v>
      </c>
      <c r="I14" s="89">
        <v>0.022949999999999998</v>
      </c>
      <c r="J14" s="89">
        <v>0.00975</v>
      </c>
      <c r="K14" s="30"/>
    </row>
    <row r="15" spans="1:11" ht="18.75">
      <c r="A15" s="100">
        <v>6</v>
      </c>
      <c r="B15" s="96" t="s">
        <v>322</v>
      </c>
      <c r="C15" s="97">
        <v>0.012635</v>
      </c>
      <c r="D15" s="97">
        <v>0.000275</v>
      </c>
      <c r="E15" s="97">
        <v>0.015574999999999999</v>
      </c>
      <c r="F15" s="97">
        <v>0.0015699999999999998</v>
      </c>
      <c r="G15" s="97">
        <v>0.018095</v>
      </c>
      <c r="H15" s="97">
        <v>0.00152</v>
      </c>
      <c r="I15" s="97">
        <v>0.018095</v>
      </c>
      <c r="J15" s="97">
        <v>0.00152</v>
      </c>
      <c r="K15" s="30"/>
    </row>
    <row r="16" spans="1:11" ht="18.75">
      <c r="A16" s="100">
        <v>7</v>
      </c>
      <c r="B16" s="96" t="s">
        <v>323</v>
      </c>
      <c r="C16" s="89">
        <v>0.00108</v>
      </c>
      <c r="D16" s="89">
        <v>0.00108</v>
      </c>
      <c r="E16" s="89">
        <v>0.001125</v>
      </c>
      <c r="F16" s="89">
        <v>0.001125</v>
      </c>
      <c r="G16" s="89">
        <v>0.0007749999999999999</v>
      </c>
      <c r="H16" s="89">
        <v>0.0007749999999999999</v>
      </c>
      <c r="I16" s="89">
        <v>0.0007749999999999999</v>
      </c>
      <c r="J16" s="89">
        <v>0.0007749999999999999</v>
      </c>
      <c r="K16" s="30"/>
    </row>
    <row r="17" spans="1:11" ht="18.75">
      <c r="A17" s="100">
        <v>8</v>
      </c>
      <c r="B17" s="96" t="s">
        <v>324</v>
      </c>
      <c r="C17" s="89">
        <v>0.3855</v>
      </c>
      <c r="D17" s="89">
        <v>0.2631</v>
      </c>
      <c r="E17" s="89">
        <v>0.7401</v>
      </c>
      <c r="F17" s="89">
        <v>0.24780000000000002</v>
      </c>
      <c r="G17" s="89">
        <v>0.6042000000000001</v>
      </c>
      <c r="H17" s="89">
        <v>0.2772</v>
      </c>
      <c r="I17" s="89">
        <v>0.6042000000000001</v>
      </c>
      <c r="J17" s="89">
        <v>0.2772</v>
      </c>
      <c r="K17" s="30"/>
    </row>
    <row r="18" spans="1:11" ht="18.75">
      <c r="A18" s="100">
        <v>9</v>
      </c>
      <c r="B18" s="96" t="s">
        <v>325</v>
      </c>
      <c r="C18" s="89">
        <v>0.3135</v>
      </c>
      <c r="D18" s="89">
        <v>0.17160000000000003</v>
      </c>
      <c r="E18" s="89">
        <v>0.513</v>
      </c>
      <c r="F18" s="89">
        <v>0.17339999999999997</v>
      </c>
      <c r="G18" s="89">
        <v>0.5177999999999999</v>
      </c>
      <c r="H18" s="89">
        <v>0.20010000000000003</v>
      </c>
      <c r="I18" s="89">
        <v>0.5177999999999999</v>
      </c>
      <c r="J18" s="89">
        <v>0.20010000000000003</v>
      </c>
      <c r="K18" s="30"/>
    </row>
    <row r="19" spans="1:11" ht="18.75">
      <c r="A19" s="100">
        <v>10</v>
      </c>
      <c r="B19" s="96" t="s">
        <v>326</v>
      </c>
      <c r="C19" s="89">
        <v>0.16260000000000002</v>
      </c>
      <c r="D19" s="89">
        <v>0.21480000000000002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30"/>
    </row>
    <row r="20" spans="1:11" ht="18.75">
      <c r="A20" s="100">
        <v>11</v>
      </c>
      <c r="B20" s="96" t="s">
        <v>327</v>
      </c>
      <c r="C20" s="89">
        <v>0.01558</v>
      </c>
      <c r="D20" s="89">
        <v>0.00608</v>
      </c>
      <c r="E20" s="89">
        <v>0.032735</v>
      </c>
      <c r="F20" s="89">
        <v>0.00963</v>
      </c>
      <c r="G20" s="89">
        <v>0.034175</v>
      </c>
      <c r="H20" s="89">
        <v>0.011519999999999999</v>
      </c>
      <c r="I20" s="89">
        <v>0.034175</v>
      </c>
      <c r="J20" s="89">
        <v>0.011519999999999999</v>
      </c>
      <c r="K20" s="30"/>
    </row>
    <row r="21" spans="1:11" ht="18.75">
      <c r="A21" s="100">
        <v>12</v>
      </c>
      <c r="B21" s="96" t="s">
        <v>328</v>
      </c>
      <c r="C21" s="89">
        <v>0.006445</v>
      </c>
      <c r="D21" s="89">
        <v>0.0005899999999999999</v>
      </c>
      <c r="E21" s="89">
        <v>0.006945000000000001</v>
      </c>
      <c r="F21" s="89">
        <v>0.001415</v>
      </c>
      <c r="G21" s="89">
        <v>0.006265000000000001</v>
      </c>
      <c r="H21" s="89">
        <v>0.00148</v>
      </c>
      <c r="I21" s="89">
        <v>0.006265000000000001</v>
      </c>
      <c r="J21" s="89">
        <v>0.00148</v>
      </c>
      <c r="K21" s="30"/>
    </row>
    <row r="22" spans="1:11" ht="18.75">
      <c r="A22" s="100">
        <v>13</v>
      </c>
      <c r="B22" s="96" t="s">
        <v>329</v>
      </c>
      <c r="C22" s="89">
        <v>0.17439999999999997</v>
      </c>
      <c r="D22" s="89">
        <v>0.12340000000000001</v>
      </c>
      <c r="E22" s="89">
        <v>0.49779999999999996</v>
      </c>
      <c r="F22" s="89">
        <v>0.303</v>
      </c>
      <c r="G22" s="89">
        <v>0.483</v>
      </c>
      <c r="H22" s="89">
        <v>0.2534</v>
      </c>
      <c r="I22" s="89">
        <v>0.483</v>
      </c>
      <c r="J22" s="89">
        <v>0.2534</v>
      </c>
      <c r="K22" s="30"/>
    </row>
    <row r="23" spans="1:11" s="45" customFormat="1" ht="18.75">
      <c r="A23" s="101">
        <v>14</v>
      </c>
      <c r="B23" s="96" t="s">
        <v>330</v>
      </c>
      <c r="C23" s="91">
        <v>0.252</v>
      </c>
      <c r="D23" s="91" t="s">
        <v>702</v>
      </c>
      <c r="E23" s="91">
        <v>0.4765</v>
      </c>
      <c r="F23" s="91" t="s">
        <v>702</v>
      </c>
      <c r="G23" s="91">
        <v>0.386</v>
      </c>
      <c r="H23" s="91" t="s">
        <v>702</v>
      </c>
      <c r="I23" s="91">
        <v>0.386</v>
      </c>
      <c r="J23" s="91" t="s">
        <v>702</v>
      </c>
      <c r="K23" s="43"/>
    </row>
    <row r="24" spans="1:11" s="45" customFormat="1" ht="18.75">
      <c r="A24" s="101">
        <v>15</v>
      </c>
      <c r="B24" s="96" t="s">
        <v>331</v>
      </c>
      <c r="C24" s="91">
        <v>0.172</v>
      </c>
      <c r="D24" s="91" t="s">
        <v>702</v>
      </c>
      <c r="E24" s="91">
        <v>0.259</v>
      </c>
      <c r="F24" s="91" t="s">
        <v>702</v>
      </c>
      <c r="G24" s="91">
        <v>0.229</v>
      </c>
      <c r="H24" s="91" t="s">
        <v>702</v>
      </c>
      <c r="I24" s="91">
        <v>0.229</v>
      </c>
      <c r="J24" s="91" t="s">
        <v>702</v>
      </c>
      <c r="K24" s="43"/>
    </row>
    <row r="25" spans="1:11" ht="18.75">
      <c r="A25" s="100">
        <v>16</v>
      </c>
      <c r="B25" s="96" t="s">
        <v>332</v>
      </c>
      <c r="C25" s="92">
        <v>0.0365</v>
      </c>
      <c r="D25" s="90" t="s">
        <v>702</v>
      </c>
      <c r="E25" s="92">
        <v>0.053</v>
      </c>
      <c r="F25" s="90" t="s">
        <v>702</v>
      </c>
      <c r="G25" s="92">
        <v>0.0675</v>
      </c>
      <c r="H25" s="90" t="s">
        <v>702</v>
      </c>
      <c r="I25" s="92">
        <v>0.0675</v>
      </c>
      <c r="J25" s="90" t="s">
        <v>702</v>
      </c>
      <c r="K25" s="30"/>
    </row>
    <row r="26" spans="1:11" ht="18.75">
      <c r="A26" s="100">
        <v>17</v>
      </c>
      <c r="B26" s="96" t="s">
        <v>333</v>
      </c>
      <c r="C26" s="92">
        <v>0.308</v>
      </c>
      <c r="D26" s="90" t="s">
        <v>702</v>
      </c>
      <c r="E26" s="92">
        <v>0.489</v>
      </c>
      <c r="F26" s="90" t="s">
        <v>702</v>
      </c>
      <c r="G26" s="92">
        <v>0.5135</v>
      </c>
      <c r="H26" s="90" t="s">
        <v>702</v>
      </c>
      <c r="I26" s="92">
        <v>0.5135</v>
      </c>
      <c r="J26" s="90" t="s">
        <v>702</v>
      </c>
      <c r="K26" s="30"/>
    </row>
    <row r="27" spans="1:11" ht="18.75">
      <c r="A27" s="100">
        <v>18</v>
      </c>
      <c r="B27" s="96" t="s">
        <v>334</v>
      </c>
      <c r="C27" s="92">
        <v>0.074</v>
      </c>
      <c r="D27" s="89" t="s">
        <v>702</v>
      </c>
      <c r="E27" s="92">
        <v>0.128</v>
      </c>
      <c r="F27" s="89" t="s">
        <v>702</v>
      </c>
      <c r="G27" s="92">
        <v>0.0855</v>
      </c>
      <c r="H27" s="89" t="s">
        <v>702</v>
      </c>
      <c r="I27" s="92">
        <v>0.0855</v>
      </c>
      <c r="J27" s="89" t="s">
        <v>702</v>
      </c>
      <c r="K27" s="30"/>
    </row>
    <row r="28" spans="1:11" ht="18.75">
      <c r="A28" s="100">
        <v>19</v>
      </c>
      <c r="B28" s="96" t="s">
        <v>335</v>
      </c>
      <c r="C28" s="92">
        <v>0.1325</v>
      </c>
      <c r="D28" s="89" t="s">
        <v>702</v>
      </c>
      <c r="E28" s="92">
        <v>0.1755</v>
      </c>
      <c r="F28" s="89" t="s">
        <v>702</v>
      </c>
      <c r="G28" s="92">
        <v>0.1875</v>
      </c>
      <c r="H28" s="89" t="s">
        <v>702</v>
      </c>
      <c r="I28" s="92">
        <v>0.1875</v>
      </c>
      <c r="J28" s="89" t="s">
        <v>702</v>
      </c>
      <c r="K28" s="30"/>
    </row>
    <row r="29" spans="1:11" ht="18.75">
      <c r="A29" s="100">
        <v>20</v>
      </c>
      <c r="B29" s="96" t="s">
        <v>336</v>
      </c>
      <c r="C29" s="97">
        <v>0.047</v>
      </c>
      <c r="D29" s="89">
        <v>0.020799999999999996</v>
      </c>
      <c r="E29" s="97">
        <v>0.3826</v>
      </c>
      <c r="F29" s="89">
        <v>0.2506</v>
      </c>
      <c r="G29" s="97">
        <v>0.2948</v>
      </c>
      <c r="H29" s="89">
        <v>0.18</v>
      </c>
      <c r="I29" s="97">
        <v>0.2948</v>
      </c>
      <c r="J29" s="89">
        <v>0.18</v>
      </c>
      <c r="K29" s="30"/>
    </row>
    <row r="30" spans="1:11" ht="18.75">
      <c r="A30" s="100">
        <v>21</v>
      </c>
      <c r="B30" s="96" t="s">
        <v>605</v>
      </c>
      <c r="C30" s="97">
        <v>0.005475</v>
      </c>
      <c r="D30" s="97">
        <v>0.001945</v>
      </c>
      <c r="E30" s="97">
        <v>0.011925000000000002</v>
      </c>
      <c r="F30" s="97">
        <v>0.002665</v>
      </c>
      <c r="G30" s="97">
        <v>0.01399</v>
      </c>
      <c r="H30" s="97">
        <v>0.0033399999999999997</v>
      </c>
      <c r="I30" s="97">
        <v>0.01399</v>
      </c>
      <c r="J30" s="97">
        <v>0.0033399999999999997</v>
      </c>
      <c r="K30" s="30"/>
    </row>
    <row r="31" spans="1:4" ht="18.75">
      <c r="A31" s="29"/>
      <c r="D31" s="20"/>
    </row>
    <row r="32" spans="1:10" ht="18.75">
      <c r="A32" s="3"/>
      <c r="B32" s="44"/>
      <c r="C32" s="3"/>
      <c r="D32" s="3"/>
      <c r="E32" s="3"/>
      <c r="F32" s="3"/>
      <c r="G32" s="3"/>
      <c r="H32" s="3"/>
      <c r="I32" s="3"/>
      <c r="J32" s="5" t="s">
        <v>314</v>
      </c>
    </row>
    <row r="33" spans="1:10" ht="18.75" customHeight="1">
      <c r="A33" s="128" t="s">
        <v>252</v>
      </c>
      <c r="B33" s="128" t="s">
        <v>3</v>
      </c>
      <c r="C33" s="130" t="s">
        <v>696</v>
      </c>
      <c r="D33" s="130"/>
      <c r="E33" s="130"/>
      <c r="F33" s="130"/>
      <c r="G33" s="130"/>
      <c r="H33" s="130"/>
      <c r="I33" s="130"/>
      <c r="J33" s="130"/>
    </row>
    <row r="34" spans="1:10" ht="18.75">
      <c r="A34" s="128"/>
      <c r="B34" s="128"/>
      <c r="C34" s="130"/>
      <c r="D34" s="130"/>
      <c r="E34" s="130"/>
      <c r="F34" s="130"/>
      <c r="G34" s="130"/>
      <c r="H34" s="130"/>
      <c r="I34" s="130"/>
      <c r="J34" s="130"/>
    </row>
    <row r="35" spans="1:10" ht="39.75" customHeight="1">
      <c r="A35" s="128"/>
      <c r="B35" s="128"/>
      <c r="C35" s="128" t="s">
        <v>253</v>
      </c>
      <c r="D35" s="128"/>
      <c r="E35" s="128" t="s">
        <v>603</v>
      </c>
      <c r="F35" s="128"/>
      <c r="G35" s="128" t="s">
        <v>666</v>
      </c>
      <c r="H35" s="128"/>
      <c r="I35" s="131" t="s">
        <v>667</v>
      </c>
      <c r="J35" s="131"/>
    </row>
    <row r="36" spans="1:10" ht="37.5" customHeight="1">
      <c r="A36" s="7">
        <v>1</v>
      </c>
      <c r="B36" s="8" t="s">
        <v>317</v>
      </c>
      <c r="C36" s="132">
        <v>10</v>
      </c>
      <c r="D36" s="132"/>
      <c r="E36" s="132">
        <v>10</v>
      </c>
      <c r="F36" s="132"/>
      <c r="G36" s="132">
        <v>10</v>
      </c>
      <c r="H36" s="132"/>
      <c r="I36" s="132">
        <v>10</v>
      </c>
      <c r="J36" s="132"/>
    </row>
    <row r="37" spans="1:10" ht="18.75">
      <c r="A37" s="7">
        <v>2</v>
      </c>
      <c r="B37" s="8" t="s">
        <v>318</v>
      </c>
      <c r="C37" s="132">
        <v>10</v>
      </c>
      <c r="D37" s="132"/>
      <c r="E37" s="132">
        <v>10</v>
      </c>
      <c r="F37" s="132"/>
      <c r="G37" s="132">
        <v>10</v>
      </c>
      <c r="H37" s="132"/>
      <c r="I37" s="132">
        <v>10</v>
      </c>
      <c r="J37" s="132"/>
    </row>
    <row r="38" spans="1:10" ht="18.75">
      <c r="A38" s="7">
        <v>3</v>
      </c>
      <c r="B38" s="8" t="s">
        <v>319</v>
      </c>
      <c r="C38" s="132">
        <v>10</v>
      </c>
      <c r="D38" s="132"/>
      <c r="E38" s="132">
        <v>10</v>
      </c>
      <c r="F38" s="132"/>
      <c r="G38" s="132">
        <v>10</v>
      </c>
      <c r="H38" s="132"/>
      <c r="I38" s="132">
        <v>10</v>
      </c>
      <c r="J38" s="132"/>
    </row>
    <row r="39" spans="1:10" ht="18.75">
      <c r="A39" s="7">
        <v>4</v>
      </c>
      <c r="B39" s="8" t="s">
        <v>320</v>
      </c>
      <c r="C39" s="132">
        <v>10</v>
      </c>
      <c r="D39" s="132"/>
      <c r="E39" s="132">
        <v>10</v>
      </c>
      <c r="F39" s="132"/>
      <c r="G39" s="132">
        <v>10</v>
      </c>
      <c r="H39" s="132"/>
      <c r="I39" s="132">
        <v>10</v>
      </c>
      <c r="J39" s="132"/>
    </row>
    <row r="40" spans="1:10" ht="18.75">
      <c r="A40" s="7">
        <v>5</v>
      </c>
      <c r="B40" s="8" t="s">
        <v>321</v>
      </c>
      <c r="C40" s="132" t="s">
        <v>337</v>
      </c>
      <c r="D40" s="132"/>
      <c r="E40" s="132" t="s">
        <v>337</v>
      </c>
      <c r="F40" s="132"/>
      <c r="G40" s="132" t="s">
        <v>337</v>
      </c>
      <c r="H40" s="132"/>
      <c r="I40" s="132" t="s">
        <v>337</v>
      </c>
      <c r="J40" s="132"/>
    </row>
    <row r="41" spans="1:10" ht="18.75">
      <c r="A41" s="7">
        <v>6</v>
      </c>
      <c r="B41" s="8" t="s">
        <v>322</v>
      </c>
      <c r="C41" s="132" t="s">
        <v>337</v>
      </c>
      <c r="D41" s="132"/>
      <c r="E41" s="132" t="s">
        <v>337</v>
      </c>
      <c r="F41" s="132"/>
      <c r="G41" s="132" t="s">
        <v>337</v>
      </c>
      <c r="H41" s="132"/>
      <c r="I41" s="132" t="s">
        <v>337</v>
      </c>
      <c r="J41" s="132"/>
    </row>
    <row r="42" spans="1:10" ht="18.75">
      <c r="A42" s="7">
        <v>7</v>
      </c>
      <c r="B42" s="8" t="s">
        <v>323</v>
      </c>
      <c r="C42" s="132" t="s">
        <v>337</v>
      </c>
      <c r="D42" s="132"/>
      <c r="E42" s="132" t="s">
        <v>337</v>
      </c>
      <c r="F42" s="132"/>
      <c r="G42" s="132" t="s">
        <v>337</v>
      </c>
      <c r="H42" s="132"/>
      <c r="I42" s="132" t="s">
        <v>337</v>
      </c>
      <c r="J42" s="132"/>
    </row>
    <row r="43" spans="1:10" ht="18.75">
      <c r="A43" s="7">
        <v>8</v>
      </c>
      <c r="B43" s="8" t="s">
        <v>324</v>
      </c>
      <c r="C43" s="132">
        <v>10</v>
      </c>
      <c r="D43" s="132"/>
      <c r="E43" s="132">
        <v>10</v>
      </c>
      <c r="F43" s="132"/>
      <c r="G43" s="132">
        <v>10</v>
      </c>
      <c r="H43" s="132"/>
      <c r="I43" s="132">
        <v>10</v>
      </c>
      <c r="J43" s="132"/>
    </row>
    <row r="44" spans="1:10" ht="18.75">
      <c r="A44" s="7">
        <v>9</v>
      </c>
      <c r="B44" s="8" t="s">
        <v>325</v>
      </c>
      <c r="C44" s="132">
        <v>10</v>
      </c>
      <c r="D44" s="132"/>
      <c r="E44" s="132">
        <v>10</v>
      </c>
      <c r="F44" s="132"/>
      <c r="G44" s="132">
        <v>10</v>
      </c>
      <c r="H44" s="132"/>
      <c r="I44" s="132">
        <v>10</v>
      </c>
      <c r="J44" s="132"/>
    </row>
    <row r="45" spans="1:10" ht="18.75">
      <c r="A45" s="7">
        <v>10</v>
      </c>
      <c r="B45" s="8" t="s">
        <v>326</v>
      </c>
      <c r="C45" s="132">
        <v>10</v>
      </c>
      <c r="D45" s="132"/>
      <c r="E45" s="132">
        <v>10</v>
      </c>
      <c r="F45" s="132"/>
      <c r="G45" s="132">
        <v>10</v>
      </c>
      <c r="H45" s="132"/>
      <c r="I45" s="132">
        <v>10</v>
      </c>
      <c r="J45" s="132"/>
    </row>
    <row r="46" spans="1:10" ht="18.75">
      <c r="A46" s="7">
        <v>11</v>
      </c>
      <c r="B46" s="8" t="s">
        <v>327</v>
      </c>
      <c r="C46" s="132" t="s">
        <v>337</v>
      </c>
      <c r="D46" s="132"/>
      <c r="E46" s="132" t="s">
        <v>337</v>
      </c>
      <c r="F46" s="132"/>
      <c r="G46" s="132" t="s">
        <v>337</v>
      </c>
      <c r="H46" s="132"/>
      <c r="I46" s="132" t="s">
        <v>337</v>
      </c>
      <c r="J46" s="132"/>
    </row>
    <row r="47" spans="1:10" ht="18.75">
      <c r="A47" s="7">
        <v>12</v>
      </c>
      <c r="B47" s="8" t="s">
        <v>328</v>
      </c>
      <c r="C47" s="132" t="s">
        <v>337</v>
      </c>
      <c r="D47" s="132"/>
      <c r="E47" s="132" t="s">
        <v>337</v>
      </c>
      <c r="F47" s="132"/>
      <c r="G47" s="132" t="s">
        <v>337</v>
      </c>
      <c r="H47" s="132"/>
      <c r="I47" s="132" t="s">
        <v>337</v>
      </c>
      <c r="J47" s="132"/>
    </row>
    <row r="48" spans="1:10" ht="18.75">
      <c r="A48" s="7">
        <v>13</v>
      </c>
      <c r="B48" s="8" t="s">
        <v>329</v>
      </c>
      <c r="C48" s="132">
        <v>10</v>
      </c>
      <c r="D48" s="132"/>
      <c r="E48" s="132">
        <v>10</v>
      </c>
      <c r="F48" s="132"/>
      <c r="G48" s="132">
        <v>10</v>
      </c>
      <c r="H48" s="132"/>
      <c r="I48" s="132">
        <v>10</v>
      </c>
      <c r="J48" s="132"/>
    </row>
    <row r="49" spans="1:10" ht="18.75">
      <c r="A49" s="7">
        <v>14</v>
      </c>
      <c r="B49" s="8" t="s">
        <v>338</v>
      </c>
      <c r="C49" s="132">
        <v>10</v>
      </c>
      <c r="D49" s="132"/>
      <c r="E49" s="132">
        <v>10</v>
      </c>
      <c r="F49" s="132"/>
      <c r="G49" s="132">
        <v>10</v>
      </c>
      <c r="H49" s="132"/>
      <c r="I49" s="132">
        <v>10</v>
      </c>
      <c r="J49" s="132"/>
    </row>
    <row r="50" spans="1:10" ht="18.75">
      <c r="A50" s="7">
        <v>15</v>
      </c>
      <c r="B50" s="8" t="s">
        <v>339</v>
      </c>
      <c r="C50" s="132">
        <v>10</v>
      </c>
      <c r="D50" s="132"/>
      <c r="E50" s="132">
        <v>10</v>
      </c>
      <c r="F50" s="132"/>
      <c r="G50" s="132">
        <v>10</v>
      </c>
      <c r="H50" s="132"/>
      <c r="I50" s="132">
        <v>10</v>
      </c>
      <c r="J50" s="132"/>
    </row>
    <row r="51" spans="1:10" ht="18.75">
      <c r="A51" s="7">
        <v>16</v>
      </c>
      <c r="B51" s="8" t="s">
        <v>332</v>
      </c>
      <c r="C51" s="132" t="s">
        <v>340</v>
      </c>
      <c r="D51" s="132"/>
      <c r="E51" s="132" t="s">
        <v>340</v>
      </c>
      <c r="F51" s="132"/>
      <c r="G51" s="132" t="s">
        <v>340</v>
      </c>
      <c r="H51" s="132"/>
      <c r="I51" s="132" t="s">
        <v>340</v>
      </c>
      <c r="J51" s="132"/>
    </row>
    <row r="52" spans="1:10" ht="18.75">
      <c r="A52" s="7">
        <v>17</v>
      </c>
      <c r="B52" s="8" t="s">
        <v>333</v>
      </c>
      <c r="C52" s="132" t="s">
        <v>341</v>
      </c>
      <c r="D52" s="132"/>
      <c r="E52" s="132" t="s">
        <v>341</v>
      </c>
      <c r="F52" s="132"/>
      <c r="G52" s="132" t="s">
        <v>341</v>
      </c>
      <c r="H52" s="132"/>
      <c r="I52" s="132" t="s">
        <v>341</v>
      </c>
      <c r="J52" s="132"/>
    </row>
    <row r="53" spans="1:10" ht="18.75">
      <c r="A53" s="7">
        <v>18</v>
      </c>
      <c r="B53" s="8" t="s">
        <v>334</v>
      </c>
      <c r="C53" s="132" t="s">
        <v>341</v>
      </c>
      <c r="D53" s="132"/>
      <c r="E53" s="132" t="s">
        <v>341</v>
      </c>
      <c r="F53" s="132"/>
      <c r="G53" s="132" t="s">
        <v>341</v>
      </c>
      <c r="H53" s="132"/>
      <c r="I53" s="132" t="s">
        <v>341</v>
      </c>
      <c r="J53" s="132"/>
    </row>
    <row r="54" spans="1:10" ht="18.75">
      <c r="A54" s="7">
        <v>19</v>
      </c>
      <c r="B54" s="8" t="s">
        <v>335</v>
      </c>
      <c r="C54" s="132" t="s">
        <v>341</v>
      </c>
      <c r="D54" s="132"/>
      <c r="E54" s="132" t="s">
        <v>341</v>
      </c>
      <c r="F54" s="132"/>
      <c r="G54" s="132" t="s">
        <v>341</v>
      </c>
      <c r="H54" s="132"/>
      <c r="I54" s="132" t="s">
        <v>341</v>
      </c>
      <c r="J54" s="132"/>
    </row>
    <row r="55" spans="1:10" ht="18.75">
      <c r="A55" s="7">
        <v>20</v>
      </c>
      <c r="B55" s="8" t="s">
        <v>336</v>
      </c>
      <c r="C55" s="132">
        <v>10</v>
      </c>
      <c r="D55" s="132"/>
      <c r="E55" s="132">
        <v>10</v>
      </c>
      <c r="F55" s="132"/>
      <c r="G55" s="132">
        <v>10</v>
      </c>
      <c r="H55" s="132"/>
      <c r="I55" s="132">
        <v>10</v>
      </c>
      <c r="J55" s="132"/>
    </row>
    <row r="56" spans="1:10" ht="18.75">
      <c r="A56" s="7">
        <v>21</v>
      </c>
      <c r="B56" s="8" t="s">
        <v>605</v>
      </c>
      <c r="C56" s="132" t="s">
        <v>337</v>
      </c>
      <c r="D56" s="132"/>
      <c r="E56" s="132" t="s">
        <v>337</v>
      </c>
      <c r="F56" s="132"/>
      <c r="G56" s="132" t="s">
        <v>337</v>
      </c>
      <c r="H56" s="132"/>
      <c r="I56" s="132" t="s">
        <v>337</v>
      </c>
      <c r="J56" s="132"/>
    </row>
    <row r="57" spans="1:10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2:9" s="3" customFormat="1" ht="18.75">
      <c r="B58" s="24"/>
      <c r="H58" s="31"/>
      <c r="I58" s="17"/>
    </row>
    <row r="59" spans="2:9" s="3" customFormat="1" ht="18.75" customHeight="1">
      <c r="B59" s="26"/>
      <c r="C59" s="26"/>
      <c r="D59" s="26"/>
      <c r="E59" s="125"/>
      <c r="F59" s="125"/>
      <c r="G59" s="125"/>
      <c r="H59" s="125"/>
      <c r="I59" s="125"/>
    </row>
    <row r="60" spans="2:9" s="3" customFormat="1" ht="18.75" customHeight="1">
      <c r="B60" s="26"/>
      <c r="C60" s="26"/>
      <c r="D60" s="26"/>
      <c r="E60" s="125"/>
      <c r="F60" s="125"/>
      <c r="G60" s="125"/>
      <c r="H60" s="125"/>
      <c r="I60" s="125"/>
    </row>
    <row r="61" spans="2:9" s="3" customFormat="1" ht="18.75" customHeight="1">
      <c r="B61" s="26"/>
      <c r="C61" s="26"/>
      <c r="D61" s="26"/>
      <c r="E61" s="125"/>
      <c r="F61" s="125"/>
      <c r="G61" s="125"/>
      <c r="H61" s="125"/>
      <c r="I61" s="125"/>
    </row>
    <row r="62" spans="2:9" s="3" customFormat="1" ht="37.5" customHeight="1">
      <c r="B62" s="32"/>
      <c r="C62" s="34"/>
      <c r="D62" s="26"/>
      <c r="E62" s="126"/>
      <c r="F62" s="126"/>
      <c r="G62" s="126"/>
      <c r="H62" s="126"/>
      <c r="I62" s="126"/>
    </row>
    <row r="63" spans="2:9" s="3" customFormat="1" ht="31.5" customHeight="1">
      <c r="B63" s="25"/>
      <c r="C63" s="25"/>
      <c r="D63" s="25"/>
      <c r="E63" s="33"/>
      <c r="F63" s="35"/>
      <c r="G63" s="35"/>
      <c r="H63" s="36"/>
      <c r="I63" s="37"/>
    </row>
    <row r="64" spans="2:7" s="3" customFormat="1" ht="18.75">
      <c r="B64" s="2" t="s">
        <v>247</v>
      </c>
      <c r="C64" s="25"/>
      <c r="D64" s="25"/>
      <c r="E64" s="2"/>
      <c r="F64" s="25"/>
      <c r="G64" s="25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C56:D56"/>
    <mergeCell ref="E56:F56"/>
    <mergeCell ref="G56:H56"/>
    <mergeCell ref="I56:J56"/>
    <mergeCell ref="C54:D54"/>
    <mergeCell ref="E54:F54"/>
    <mergeCell ref="C55:D55"/>
    <mergeCell ref="E55:F55"/>
    <mergeCell ref="G51:H51"/>
    <mergeCell ref="I51:J51"/>
    <mergeCell ref="G55:H55"/>
    <mergeCell ref="I55:J55"/>
    <mergeCell ref="C53:D53"/>
    <mergeCell ref="E53:F53"/>
    <mergeCell ref="G49:H49"/>
    <mergeCell ref="I49:J49"/>
    <mergeCell ref="C50:D50"/>
    <mergeCell ref="E50:F50"/>
    <mergeCell ref="G54:H54"/>
    <mergeCell ref="I54:J54"/>
    <mergeCell ref="G53:H53"/>
    <mergeCell ref="I53:J53"/>
    <mergeCell ref="C51:D51"/>
    <mergeCell ref="E51:F51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</mergeCells>
  <conditionalFormatting sqref="D27:D28 I24:I28 C10:J22 C30:J30 F27:F28 H27:H28 J27:J28">
    <cfRule type="cellIs" priority="99" dxfId="0" operator="equal">
      <formula>"н/д"</formula>
    </cfRule>
  </conditionalFormatting>
  <conditionalFormatting sqref="C10:H22 C29:H30">
    <cfRule type="cellIs" priority="31" dxfId="1" operator="equal">
      <formula>"н/д"</formula>
    </cfRule>
  </conditionalFormatting>
  <conditionalFormatting sqref="I10:J22 I29:J30">
    <cfRule type="cellIs" priority="1" dxfId="1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66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J20" sqref="J20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3" width="10.83203125" style="3" customWidth="1"/>
    <col min="14" max="16384" width="9.33203125" style="3" customWidth="1"/>
  </cols>
  <sheetData>
    <row r="1" ht="18.75">
      <c r="J1" s="3" t="s">
        <v>553</v>
      </c>
    </row>
    <row r="2" spans="1:10" ht="18.75">
      <c r="A2" s="127" t="s">
        <v>633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8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8:10" ht="18.75">
      <c r="H5" s="4"/>
      <c r="J5" s="5" t="s">
        <v>251</v>
      </c>
    </row>
    <row r="6" spans="1:10" ht="18.75" customHeight="1">
      <c r="A6" s="128" t="s">
        <v>252</v>
      </c>
      <c r="B6" s="128" t="s">
        <v>3</v>
      </c>
      <c r="C6" s="130" t="s">
        <v>696</v>
      </c>
      <c r="D6" s="130"/>
      <c r="E6" s="130"/>
      <c r="F6" s="130"/>
      <c r="G6" s="130"/>
      <c r="H6" s="130"/>
      <c r="I6" s="130"/>
      <c r="J6" s="130"/>
    </row>
    <row r="7" spans="1:10" ht="18.75">
      <c r="A7" s="128"/>
      <c r="B7" s="128"/>
      <c r="C7" s="130"/>
      <c r="D7" s="130"/>
      <c r="E7" s="130"/>
      <c r="F7" s="130"/>
      <c r="G7" s="130"/>
      <c r="H7" s="130"/>
      <c r="I7" s="130"/>
      <c r="J7" s="130"/>
    </row>
    <row r="8" spans="1:10" ht="39" customHeight="1">
      <c r="A8" s="128"/>
      <c r="B8" s="128"/>
      <c r="C8" s="128" t="s">
        <v>253</v>
      </c>
      <c r="D8" s="128"/>
      <c r="E8" s="128" t="s">
        <v>603</v>
      </c>
      <c r="F8" s="128"/>
      <c r="G8" s="128" t="s">
        <v>666</v>
      </c>
      <c r="H8" s="128"/>
      <c r="I8" s="131" t="s">
        <v>667</v>
      </c>
      <c r="J8" s="131"/>
    </row>
    <row r="9" spans="1:10" ht="40.5" customHeight="1">
      <c r="A9" s="128"/>
      <c r="B9" s="128"/>
      <c r="C9" s="6" t="s">
        <v>254</v>
      </c>
      <c r="D9" s="6" t="s">
        <v>255</v>
      </c>
      <c r="E9" s="6" t="s">
        <v>254</v>
      </c>
      <c r="F9" s="6" t="s">
        <v>255</v>
      </c>
      <c r="G9" s="6" t="s">
        <v>254</v>
      </c>
      <c r="H9" s="6" t="s">
        <v>255</v>
      </c>
      <c r="I9" s="6" t="s">
        <v>254</v>
      </c>
      <c r="J9" s="6" t="s">
        <v>255</v>
      </c>
    </row>
    <row r="10" spans="1:18" ht="18.75">
      <c r="A10" s="7">
        <v>1</v>
      </c>
      <c r="B10" s="98" t="s">
        <v>554</v>
      </c>
      <c r="C10" s="93">
        <v>0.178</v>
      </c>
      <c r="D10" s="93">
        <v>0</v>
      </c>
      <c r="E10" s="93">
        <v>0.256</v>
      </c>
      <c r="F10" s="93">
        <v>0.0112</v>
      </c>
      <c r="G10" s="93">
        <v>0.2008</v>
      </c>
      <c r="H10" s="93">
        <v>0.0004</v>
      </c>
      <c r="I10" s="93">
        <v>0.2008</v>
      </c>
      <c r="J10" s="93">
        <v>0.0004</v>
      </c>
      <c r="K10" s="30"/>
      <c r="O10" s="18"/>
      <c r="P10" s="9"/>
      <c r="Q10" s="9"/>
      <c r="R10" s="9"/>
    </row>
    <row r="11" spans="1:18" ht="18.75">
      <c r="A11" s="7">
        <v>2</v>
      </c>
      <c r="B11" s="98" t="s">
        <v>555</v>
      </c>
      <c r="C11" s="93">
        <v>0.30839999999999995</v>
      </c>
      <c r="D11" s="93">
        <v>0.16560000000000002</v>
      </c>
      <c r="E11" s="93">
        <v>0.6028</v>
      </c>
      <c r="F11" s="93">
        <v>0.2544</v>
      </c>
      <c r="G11" s="93">
        <v>0.7452000000000001</v>
      </c>
      <c r="H11" s="93">
        <v>0.3316</v>
      </c>
      <c r="I11" s="93">
        <v>0.7452000000000001</v>
      </c>
      <c r="J11" s="93">
        <v>0.3316</v>
      </c>
      <c r="K11" s="30"/>
      <c r="O11" s="18"/>
      <c r="P11" s="9"/>
      <c r="Q11" s="9"/>
      <c r="R11" s="9"/>
    </row>
    <row r="12" spans="1:18" ht="18.75">
      <c r="A12" s="7">
        <v>3</v>
      </c>
      <c r="B12" s="98" t="s">
        <v>556</v>
      </c>
      <c r="C12" s="93">
        <v>0.20639999999999997</v>
      </c>
      <c r="D12" s="93">
        <v>0.0684</v>
      </c>
      <c r="E12" s="93">
        <v>0.471</v>
      </c>
      <c r="F12" s="93">
        <v>0.081</v>
      </c>
      <c r="G12" s="93">
        <v>0.3624</v>
      </c>
      <c r="H12" s="93">
        <v>0.0834</v>
      </c>
      <c r="I12" s="93">
        <v>0.3624</v>
      </c>
      <c r="J12" s="93">
        <v>0.0834</v>
      </c>
      <c r="K12" s="30"/>
      <c r="O12" s="18"/>
      <c r="P12" s="9"/>
      <c r="Q12" s="9"/>
      <c r="R12" s="9"/>
    </row>
    <row r="13" spans="1:18" ht="18.75">
      <c r="A13" s="7">
        <v>4</v>
      </c>
      <c r="B13" s="98" t="s">
        <v>557</v>
      </c>
      <c r="C13" s="93">
        <v>0.512</v>
      </c>
      <c r="D13" s="93">
        <v>0.1216</v>
      </c>
      <c r="E13" s="93">
        <v>0.9944</v>
      </c>
      <c r="F13" s="93">
        <v>0.21919999999999998</v>
      </c>
      <c r="G13" s="93">
        <v>0.9248</v>
      </c>
      <c r="H13" s="93">
        <v>0.2032</v>
      </c>
      <c r="I13" s="93">
        <v>0.9248</v>
      </c>
      <c r="J13" s="93">
        <v>0.2032</v>
      </c>
      <c r="K13" s="30"/>
      <c r="O13" s="18"/>
      <c r="P13" s="9"/>
      <c r="Q13" s="9"/>
      <c r="R13" s="9"/>
    </row>
    <row r="14" spans="1:18" ht="18.75">
      <c r="A14" s="7">
        <v>5</v>
      </c>
      <c r="B14" s="98" t="s">
        <v>558</v>
      </c>
      <c r="C14" s="93">
        <v>0.0022</v>
      </c>
      <c r="D14" s="93">
        <v>0</v>
      </c>
      <c r="E14" s="93">
        <v>0.002</v>
      </c>
      <c r="F14" s="93">
        <v>0</v>
      </c>
      <c r="G14" s="93">
        <v>0.0022</v>
      </c>
      <c r="H14" s="93">
        <v>0</v>
      </c>
      <c r="I14" s="93">
        <v>0.0022</v>
      </c>
      <c r="J14" s="93">
        <v>0</v>
      </c>
      <c r="K14" s="30"/>
      <c r="O14" s="18"/>
      <c r="P14" s="9"/>
      <c r="Q14" s="9"/>
      <c r="R14" s="9"/>
    </row>
    <row r="15" spans="1:18" ht="18.75">
      <c r="A15" s="7">
        <v>6</v>
      </c>
      <c r="B15" s="98" t="s">
        <v>559</v>
      </c>
      <c r="C15" s="93">
        <v>0.34620000000000006</v>
      </c>
      <c r="D15" s="93">
        <v>0.084</v>
      </c>
      <c r="E15" s="93">
        <v>0.6414000000000001</v>
      </c>
      <c r="F15" s="93">
        <v>0.09659999999999999</v>
      </c>
      <c r="G15" s="93">
        <v>0.5508</v>
      </c>
      <c r="H15" s="93">
        <v>0.09419999999999999</v>
      </c>
      <c r="I15" s="93">
        <v>0.5508</v>
      </c>
      <c r="J15" s="93">
        <v>0.09419999999999999</v>
      </c>
      <c r="K15" s="30"/>
      <c r="O15" s="18"/>
      <c r="P15" s="9"/>
      <c r="Q15" s="9"/>
      <c r="R15" s="9"/>
    </row>
    <row r="16" spans="1:18" ht="18.75">
      <c r="A16" s="7">
        <v>7</v>
      </c>
      <c r="B16" s="98" t="s">
        <v>560</v>
      </c>
      <c r="C16" s="93">
        <v>0.32639999999999997</v>
      </c>
      <c r="D16" s="93">
        <v>0.1254</v>
      </c>
      <c r="E16" s="93">
        <v>0.555</v>
      </c>
      <c r="F16" s="93">
        <v>0.1242</v>
      </c>
      <c r="G16" s="93">
        <v>0.5286000000000001</v>
      </c>
      <c r="H16" s="93">
        <v>0.1452</v>
      </c>
      <c r="I16" s="93">
        <v>0.5286000000000001</v>
      </c>
      <c r="J16" s="93">
        <v>0.1452</v>
      </c>
      <c r="K16" s="30"/>
      <c r="O16" s="18"/>
      <c r="P16" s="9"/>
      <c r="Q16" s="9"/>
      <c r="R16" s="9"/>
    </row>
    <row r="17" spans="1:18" ht="18.75">
      <c r="A17" s="7">
        <v>8</v>
      </c>
      <c r="B17" s="98" t="s">
        <v>561</v>
      </c>
      <c r="C17" s="93">
        <v>0.087</v>
      </c>
      <c r="D17" s="93">
        <v>0.054</v>
      </c>
      <c r="E17" s="93">
        <v>0.1008</v>
      </c>
      <c r="F17" s="93">
        <v>0.0588</v>
      </c>
      <c r="G17" s="93">
        <v>0.0648</v>
      </c>
      <c r="H17" s="93">
        <v>0.0396</v>
      </c>
      <c r="I17" s="93">
        <v>0.0648</v>
      </c>
      <c r="J17" s="93">
        <v>0.0396</v>
      </c>
      <c r="K17" s="30"/>
      <c r="O17" s="18"/>
      <c r="P17" s="9"/>
      <c r="Q17" s="9"/>
      <c r="R17" s="9"/>
    </row>
    <row r="18" spans="1:18" ht="18.75">
      <c r="A18" s="7">
        <v>9</v>
      </c>
      <c r="B18" s="98" t="s">
        <v>613</v>
      </c>
      <c r="C18" s="93">
        <v>0.0512</v>
      </c>
      <c r="D18" s="93">
        <v>0</v>
      </c>
      <c r="E18" s="93">
        <v>0.0952</v>
      </c>
      <c r="F18" s="93">
        <v>0</v>
      </c>
      <c r="G18" s="93">
        <v>0.0544</v>
      </c>
      <c r="H18" s="93">
        <v>0</v>
      </c>
      <c r="I18" s="93">
        <v>0.0544</v>
      </c>
      <c r="J18" s="93">
        <v>0</v>
      </c>
      <c r="K18" s="30"/>
      <c r="O18" s="18"/>
      <c r="P18" s="9"/>
      <c r="Q18" s="9"/>
      <c r="R18" s="9"/>
    </row>
    <row r="19" spans="1:18" ht="18.75">
      <c r="A19" s="7">
        <v>10</v>
      </c>
      <c r="B19" s="98" t="s">
        <v>614</v>
      </c>
      <c r="C19" s="93">
        <v>0.21839999999999998</v>
      </c>
      <c r="D19" s="93">
        <v>0.07759999999999999</v>
      </c>
      <c r="E19" s="93">
        <v>0.30479999999999996</v>
      </c>
      <c r="F19" s="93">
        <v>0.09359999999999999</v>
      </c>
      <c r="G19" s="93">
        <v>0.33039999999999997</v>
      </c>
      <c r="H19" s="93">
        <v>0.1216</v>
      </c>
      <c r="I19" s="93">
        <v>0.33039999999999997</v>
      </c>
      <c r="J19" s="93">
        <v>0.1216</v>
      </c>
      <c r="K19" s="30"/>
      <c r="O19" s="18"/>
      <c r="P19" s="9"/>
      <c r="Q19" s="9"/>
      <c r="R19" s="9"/>
    </row>
    <row r="20" spans="1:18" ht="18.75">
      <c r="A20" s="7">
        <v>11</v>
      </c>
      <c r="B20" s="98" t="s">
        <v>562</v>
      </c>
      <c r="C20" s="93">
        <v>-0.00125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85" t="s">
        <v>250</v>
      </c>
      <c r="O20" s="18"/>
      <c r="P20" s="9"/>
      <c r="Q20" s="9"/>
      <c r="R20" s="9"/>
    </row>
    <row r="21" spans="1:18" ht="18.75">
      <c r="A21" s="7">
        <v>12</v>
      </c>
      <c r="B21" s="98" t="s">
        <v>563</v>
      </c>
      <c r="C21" s="93">
        <v>0.27079999999999993</v>
      </c>
      <c r="D21" s="93">
        <v>0.1732</v>
      </c>
      <c r="E21" s="93">
        <v>0.486</v>
      </c>
      <c r="F21" s="93">
        <v>0.18880000000000002</v>
      </c>
      <c r="G21" s="93">
        <v>0.49</v>
      </c>
      <c r="H21" s="93">
        <v>0.196</v>
      </c>
      <c r="I21" s="93">
        <v>0.49</v>
      </c>
      <c r="J21" s="93">
        <v>0.196</v>
      </c>
      <c r="K21" s="30"/>
      <c r="O21" s="18"/>
      <c r="P21" s="9"/>
      <c r="Q21" s="9"/>
      <c r="R21" s="9"/>
    </row>
    <row r="22" spans="1:18" ht="18.75">
      <c r="A22" s="7">
        <v>13</v>
      </c>
      <c r="B22" s="98" t="s">
        <v>564</v>
      </c>
      <c r="C22" s="93">
        <v>0.21159999999999998</v>
      </c>
      <c r="D22" s="93">
        <v>0.1352</v>
      </c>
      <c r="E22" s="93">
        <v>0.4852</v>
      </c>
      <c r="F22" s="93">
        <v>0.1456</v>
      </c>
      <c r="G22" s="93">
        <v>0.3544</v>
      </c>
      <c r="H22" s="93">
        <v>0.1472</v>
      </c>
      <c r="I22" s="93">
        <v>0.3544</v>
      </c>
      <c r="J22" s="93">
        <v>0.1472</v>
      </c>
      <c r="K22" s="30"/>
      <c r="O22" s="18"/>
      <c r="P22" s="9"/>
      <c r="Q22" s="9"/>
      <c r="R22" s="9"/>
    </row>
    <row r="23" spans="1:18" s="40" customFormat="1" ht="18.75">
      <c r="A23" s="39">
        <v>14</v>
      </c>
      <c r="B23" s="98" t="s">
        <v>565</v>
      </c>
      <c r="C23" s="93">
        <v>0.0016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43"/>
      <c r="O23" s="47"/>
      <c r="P23" s="9"/>
      <c r="Q23" s="9"/>
      <c r="R23" s="9"/>
    </row>
    <row r="24" spans="1:18" ht="18.75">
      <c r="A24" s="7">
        <v>15</v>
      </c>
      <c r="B24" s="98" t="s">
        <v>566</v>
      </c>
      <c r="C24" s="93">
        <v>0.01901</v>
      </c>
      <c r="D24" s="93">
        <v>0.00922</v>
      </c>
      <c r="E24" s="93">
        <v>0.042675</v>
      </c>
      <c r="F24" s="93">
        <v>0.010704999999999998</v>
      </c>
      <c r="G24" s="93">
        <v>0.04056</v>
      </c>
      <c r="H24" s="93">
        <v>0.01123</v>
      </c>
      <c r="I24" s="93">
        <v>0.04056</v>
      </c>
      <c r="J24" s="93">
        <v>0.01123</v>
      </c>
      <c r="K24" s="30"/>
      <c r="O24" s="18"/>
      <c r="P24" s="9"/>
      <c r="Q24" s="9"/>
      <c r="R24" s="9"/>
    </row>
    <row r="25" spans="1:18" ht="18.75">
      <c r="A25" s="7">
        <v>17</v>
      </c>
      <c r="B25" s="98" t="s">
        <v>568</v>
      </c>
      <c r="C25" s="93">
        <v>0.13290000000000002</v>
      </c>
      <c r="D25" s="93">
        <v>0.1095</v>
      </c>
      <c r="E25" s="93">
        <v>0.2796</v>
      </c>
      <c r="F25" s="93">
        <v>0.183</v>
      </c>
      <c r="G25" s="93">
        <v>0.2229</v>
      </c>
      <c r="H25" s="93">
        <v>0.1491</v>
      </c>
      <c r="I25" s="93">
        <v>0.2229</v>
      </c>
      <c r="J25" s="93">
        <v>0.1491</v>
      </c>
      <c r="K25" s="30"/>
      <c r="O25" s="18"/>
      <c r="P25" s="9"/>
      <c r="Q25" s="9"/>
      <c r="R25" s="9"/>
    </row>
    <row r="26" spans="1:18" ht="18.75">
      <c r="A26" s="7">
        <v>18</v>
      </c>
      <c r="B26" s="98" t="s">
        <v>569</v>
      </c>
      <c r="C26" s="93">
        <v>0.08009999999999999</v>
      </c>
      <c r="D26" s="93">
        <v>0.0723</v>
      </c>
      <c r="E26" s="93">
        <v>0.18480000000000002</v>
      </c>
      <c r="F26" s="93">
        <v>0.132</v>
      </c>
      <c r="G26" s="93">
        <v>0.1728</v>
      </c>
      <c r="H26" s="93">
        <v>0.1071</v>
      </c>
      <c r="I26" s="93">
        <v>0.1728</v>
      </c>
      <c r="J26" s="93">
        <v>0.1071</v>
      </c>
      <c r="K26" s="30"/>
      <c r="O26" s="18"/>
      <c r="P26" s="9"/>
      <c r="Q26" s="9"/>
      <c r="R26" s="9"/>
    </row>
    <row r="27" spans="1:18" ht="18.75">
      <c r="A27" s="7">
        <v>19</v>
      </c>
      <c r="B27" s="98" t="s">
        <v>570</v>
      </c>
      <c r="C27" s="93">
        <v>0.066</v>
      </c>
      <c r="D27" s="93">
        <v>0.0682</v>
      </c>
      <c r="E27" s="93">
        <v>0.1382</v>
      </c>
      <c r="F27" s="93">
        <v>0.0724</v>
      </c>
      <c r="G27" s="93">
        <v>0.11</v>
      </c>
      <c r="H27" s="93">
        <v>0.072</v>
      </c>
      <c r="I27" s="93">
        <v>0.11</v>
      </c>
      <c r="J27" s="93">
        <v>0.072</v>
      </c>
      <c r="K27" s="30"/>
      <c r="O27" s="18"/>
      <c r="P27" s="9"/>
      <c r="Q27" s="9"/>
      <c r="R27" s="9"/>
    </row>
    <row r="28" spans="1:18" ht="18.75">
      <c r="A28" s="95">
        <v>20</v>
      </c>
      <c r="B28" s="99" t="s">
        <v>571</v>
      </c>
      <c r="C28" s="93">
        <v>0.061799999999999994</v>
      </c>
      <c r="D28" s="93">
        <v>0.032799999999999996</v>
      </c>
      <c r="E28" s="93">
        <v>0.0994</v>
      </c>
      <c r="F28" s="93">
        <v>0.037200000000000004</v>
      </c>
      <c r="G28" s="93">
        <v>0.1108</v>
      </c>
      <c r="H28" s="93">
        <v>0.037200000000000004</v>
      </c>
      <c r="I28" s="93">
        <v>0.1108</v>
      </c>
      <c r="J28" s="93">
        <v>0.037200000000000004</v>
      </c>
      <c r="K28" s="30"/>
      <c r="O28" s="18"/>
      <c r="P28" s="9"/>
      <c r="Q28" s="9"/>
      <c r="R28" s="9"/>
    </row>
    <row r="29" spans="1:18" s="40" customFormat="1" ht="18.75">
      <c r="A29" s="48">
        <v>21</v>
      </c>
      <c r="B29" s="98" t="s">
        <v>645</v>
      </c>
      <c r="C29" s="93">
        <v>0.0024</v>
      </c>
      <c r="D29" s="93">
        <v>0.0028799999999999997</v>
      </c>
      <c r="E29" s="93">
        <v>0.00396</v>
      </c>
      <c r="F29" s="93">
        <v>0.00168</v>
      </c>
      <c r="G29" s="93">
        <v>0.0026399999999999996</v>
      </c>
      <c r="H29" s="93">
        <v>0.0022800000000000003</v>
      </c>
      <c r="I29" s="93">
        <v>0.0026399999999999996</v>
      </c>
      <c r="J29" s="93">
        <v>0.0022800000000000003</v>
      </c>
      <c r="K29" s="43"/>
      <c r="O29" s="47"/>
      <c r="P29" s="9"/>
      <c r="Q29" s="9"/>
      <c r="R29" s="9"/>
    </row>
    <row r="31" spans="2:10" ht="18.75">
      <c r="B31" s="44"/>
      <c r="J31" s="5" t="s">
        <v>314</v>
      </c>
    </row>
    <row r="32" spans="1:10" ht="18.75" customHeight="1">
      <c r="A32" s="128" t="s">
        <v>252</v>
      </c>
      <c r="B32" s="128" t="s">
        <v>3</v>
      </c>
      <c r="C32" s="130" t="s">
        <v>696</v>
      </c>
      <c r="D32" s="130"/>
      <c r="E32" s="130"/>
      <c r="F32" s="130"/>
      <c r="G32" s="130"/>
      <c r="H32" s="130"/>
      <c r="I32" s="130"/>
      <c r="J32" s="130"/>
    </row>
    <row r="33" spans="1:10" ht="18.75">
      <c r="A33" s="128"/>
      <c r="B33" s="128"/>
      <c r="C33" s="130"/>
      <c r="D33" s="130"/>
      <c r="E33" s="130"/>
      <c r="F33" s="130"/>
      <c r="G33" s="130"/>
      <c r="H33" s="130"/>
      <c r="I33" s="130"/>
      <c r="J33" s="130"/>
    </row>
    <row r="34" spans="1:10" ht="40.5" customHeight="1">
      <c r="A34" s="128"/>
      <c r="B34" s="128"/>
      <c r="C34" s="128" t="s">
        <v>253</v>
      </c>
      <c r="D34" s="128"/>
      <c r="E34" s="128" t="s">
        <v>603</v>
      </c>
      <c r="F34" s="128"/>
      <c r="G34" s="128" t="s">
        <v>666</v>
      </c>
      <c r="H34" s="128"/>
      <c r="I34" s="131" t="s">
        <v>667</v>
      </c>
      <c r="J34" s="131"/>
    </row>
    <row r="35" spans="1:14" ht="18.75">
      <c r="A35" s="7">
        <v>1</v>
      </c>
      <c r="B35" s="8" t="s">
        <v>554</v>
      </c>
      <c r="C35" s="132">
        <v>10</v>
      </c>
      <c r="D35" s="132"/>
      <c r="E35" s="132">
        <v>10</v>
      </c>
      <c r="F35" s="132"/>
      <c r="G35" s="132">
        <v>10</v>
      </c>
      <c r="H35" s="132"/>
      <c r="I35" s="132">
        <v>10</v>
      </c>
      <c r="J35" s="132"/>
      <c r="L35" s="9"/>
      <c r="M35" s="9"/>
      <c r="N35" s="9"/>
    </row>
    <row r="36" spans="1:14" ht="18.75">
      <c r="A36" s="7">
        <v>2</v>
      </c>
      <c r="B36" s="8" t="s">
        <v>555</v>
      </c>
      <c r="C36" s="132">
        <v>10</v>
      </c>
      <c r="D36" s="132"/>
      <c r="E36" s="132">
        <v>10</v>
      </c>
      <c r="F36" s="132"/>
      <c r="G36" s="132">
        <v>10</v>
      </c>
      <c r="H36" s="132"/>
      <c r="I36" s="132">
        <v>10</v>
      </c>
      <c r="J36" s="132"/>
      <c r="L36" s="9"/>
      <c r="M36" s="9"/>
      <c r="N36" s="9"/>
    </row>
    <row r="37" spans="1:14" ht="18.75">
      <c r="A37" s="7">
        <v>3</v>
      </c>
      <c r="B37" s="8" t="s">
        <v>556</v>
      </c>
      <c r="C37" s="132">
        <v>10</v>
      </c>
      <c r="D37" s="132"/>
      <c r="E37" s="132">
        <v>10</v>
      </c>
      <c r="F37" s="132"/>
      <c r="G37" s="132">
        <v>10</v>
      </c>
      <c r="H37" s="132"/>
      <c r="I37" s="132">
        <v>10</v>
      </c>
      <c r="J37" s="132"/>
      <c r="L37" s="9"/>
      <c r="M37" s="9"/>
      <c r="N37" s="9"/>
    </row>
    <row r="38" spans="1:14" ht="18.75">
      <c r="A38" s="7">
        <v>4</v>
      </c>
      <c r="B38" s="8" t="s">
        <v>557</v>
      </c>
      <c r="C38" s="132">
        <v>10</v>
      </c>
      <c r="D38" s="132"/>
      <c r="E38" s="132">
        <v>10</v>
      </c>
      <c r="F38" s="132"/>
      <c r="G38" s="132">
        <v>10</v>
      </c>
      <c r="H38" s="132"/>
      <c r="I38" s="132">
        <v>10</v>
      </c>
      <c r="J38" s="132"/>
      <c r="L38" s="9"/>
      <c r="M38" s="9"/>
      <c r="N38" s="9"/>
    </row>
    <row r="39" spans="1:14" ht="18.75">
      <c r="A39" s="7">
        <v>5</v>
      </c>
      <c r="B39" s="8" t="s">
        <v>558</v>
      </c>
      <c r="C39" s="132">
        <v>10</v>
      </c>
      <c r="D39" s="132"/>
      <c r="E39" s="132">
        <v>10</v>
      </c>
      <c r="F39" s="132"/>
      <c r="G39" s="132">
        <v>10</v>
      </c>
      <c r="H39" s="132"/>
      <c r="I39" s="132">
        <v>10</v>
      </c>
      <c r="J39" s="132"/>
      <c r="L39" s="9"/>
      <c r="M39" s="9"/>
      <c r="N39" s="9"/>
    </row>
    <row r="40" spans="1:14" ht="18.75">
      <c r="A40" s="7">
        <v>6</v>
      </c>
      <c r="B40" s="8" t="s">
        <v>559</v>
      </c>
      <c r="C40" s="132">
        <v>10</v>
      </c>
      <c r="D40" s="132"/>
      <c r="E40" s="132">
        <v>10</v>
      </c>
      <c r="F40" s="132"/>
      <c r="G40" s="132">
        <v>10</v>
      </c>
      <c r="H40" s="132"/>
      <c r="I40" s="132">
        <v>10</v>
      </c>
      <c r="J40" s="132"/>
      <c r="L40" s="9"/>
      <c r="M40" s="9"/>
      <c r="N40" s="9"/>
    </row>
    <row r="41" spans="1:14" ht="18.75">
      <c r="A41" s="7">
        <v>7</v>
      </c>
      <c r="B41" s="8" t="s">
        <v>560</v>
      </c>
      <c r="C41" s="132">
        <v>10</v>
      </c>
      <c r="D41" s="132"/>
      <c r="E41" s="132">
        <v>10</v>
      </c>
      <c r="F41" s="132"/>
      <c r="G41" s="132">
        <v>10</v>
      </c>
      <c r="H41" s="132"/>
      <c r="I41" s="132">
        <v>10</v>
      </c>
      <c r="J41" s="132"/>
      <c r="L41" s="9"/>
      <c r="M41" s="9"/>
      <c r="N41" s="9"/>
    </row>
    <row r="42" spans="1:14" ht="18.75">
      <c r="A42" s="7">
        <v>8</v>
      </c>
      <c r="B42" s="8" t="s">
        <v>561</v>
      </c>
      <c r="C42" s="132">
        <v>10</v>
      </c>
      <c r="D42" s="132"/>
      <c r="E42" s="132">
        <v>10</v>
      </c>
      <c r="F42" s="132"/>
      <c r="G42" s="132">
        <v>10</v>
      </c>
      <c r="H42" s="132"/>
      <c r="I42" s="132">
        <v>10</v>
      </c>
      <c r="J42" s="132"/>
      <c r="L42" s="9"/>
      <c r="M42" s="9"/>
      <c r="N42" s="9"/>
    </row>
    <row r="43" spans="1:14" ht="18.75">
      <c r="A43" s="7"/>
      <c r="B43" s="8" t="s">
        <v>613</v>
      </c>
      <c r="C43" s="132">
        <v>10</v>
      </c>
      <c r="D43" s="132"/>
      <c r="E43" s="132">
        <v>10</v>
      </c>
      <c r="F43" s="132"/>
      <c r="G43" s="132">
        <v>10</v>
      </c>
      <c r="H43" s="132"/>
      <c r="I43" s="132">
        <v>10</v>
      </c>
      <c r="J43" s="132"/>
      <c r="L43" s="9"/>
      <c r="M43" s="9"/>
      <c r="N43" s="9"/>
    </row>
    <row r="44" spans="1:14" ht="18.75">
      <c r="A44" s="7"/>
      <c r="B44" s="8" t="s">
        <v>614</v>
      </c>
      <c r="C44" s="132">
        <v>10</v>
      </c>
      <c r="D44" s="132"/>
      <c r="E44" s="132">
        <v>10</v>
      </c>
      <c r="F44" s="132"/>
      <c r="G44" s="132">
        <v>10</v>
      </c>
      <c r="H44" s="132"/>
      <c r="I44" s="132">
        <v>10</v>
      </c>
      <c r="J44" s="132"/>
      <c r="L44" s="9"/>
      <c r="M44" s="9"/>
      <c r="N44" s="9"/>
    </row>
    <row r="45" spans="1:14" ht="18.75">
      <c r="A45" s="7">
        <v>9</v>
      </c>
      <c r="B45" s="8" t="s">
        <v>562</v>
      </c>
      <c r="C45" s="132">
        <v>0.4</v>
      </c>
      <c r="D45" s="132"/>
      <c r="E45" s="132">
        <v>0.4</v>
      </c>
      <c r="F45" s="132"/>
      <c r="G45" s="132">
        <v>0.4</v>
      </c>
      <c r="H45" s="132"/>
      <c r="I45" s="132">
        <v>0.4</v>
      </c>
      <c r="J45" s="132"/>
      <c r="L45" s="9"/>
      <c r="M45" s="9"/>
      <c r="N45" s="9"/>
    </row>
    <row r="46" spans="1:14" ht="18.75">
      <c r="A46" s="7">
        <v>10</v>
      </c>
      <c r="B46" s="8" t="s">
        <v>563</v>
      </c>
      <c r="C46" s="132">
        <v>10</v>
      </c>
      <c r="D46" s="132"/>
      <c r="E46" s="132">
        <v>10</v>
      </c>
      <c r="F46" s="132"/>
      <c r="G46" s="132">
        <v>10</v>
      </c>
      <c r="H46" s="132"/>
      <c r="I46" s="132">
        <v>10</v>
      </c>
      <c r="J46" s="132"/>
      <c r="L46" s="9"/>
      <c r="M46" s="9"/>
      <c r="N46" s="9"/>
    </row>
    <row r="47" spans="1:14" ht="18.75">
      <c r="A47" s="7">
        <v>11</v>
      </c>
      <c r="B47" s="8" t="s">
        <v>564</v>
      </c>
      <c r="C47" s="132">
        <v>10</v>
      </c>
      <c r="D47" s="132"/>
      <c r="E47" s="132">
        <v>10</v>
      </c>
      <c r="F47" s="132"/>
      <c r="G47" s="132">
        <v>10</v>
      </c>
      <c r="H47" s="132"/>
      <c r="I47" s="132">
        <v>10</v>
      </c>
      <c r="J47" s="132"/>
      <c r="L47" s="9"/>
      <c r="M47" s="9"/>
      <c r="N47" s="9"/>
    </row>
    <row r="48" spans="1:14" ht="18.75">
      <c r="A48" s="7">
        <v>12</v>
      </c>
      <c r="B48" s="8" t="s">
        <v>565</v>
      </c>
      <c r="C48" s="132" t="s">
        <v>337</v>
      </c>
      <c r="D48" s="132"/>
      <c r="E48" s="132" t="s">
        <v>337</v>
      </c>
      <c r="F48" s="132"/>
      <c r="G48" s="132" t="s">
        <v>337</v>
      </c>
      <c r="H48" s="132"/>
      <c r="I48" s="132" t="s">
        <v>337</v>
      </c>
      <c r="J48" s="132"/>
      <c r="L48" s="9"/>
      <c r="M48" s="9"/>
      <c r="N48" s="9"/>
    </row>
    <row r="49" spans="1:14" ht="18.75">
      <c r="A49" s="7">
        <v>13</v>
      </c>
      <c r="B49" s="8" t="s">
        <v>566</v>
      </c>
      <c r="C49" s="132" t="s">
        <v>337</v>
      </c>
      <c r="D49" s="132"/>
      <c r="E49" s="132" t="s">
        <v>337</v>
      </c>
      <c r="F49" s="132"/>
      <c r="G49" s="132" t="s">
        <v>337</v>
      </c>
      <c r="H49" s="132"/>
      <c r="I49" s="132" t="s">
        <v>337</v>
      </c>
      <c r="J49" s="132"/>
      <c r="L49" s="9"/>
      <c r="M49" s="9"/>
      <c r="N49" s="9"/>
    </row>
    <row r="50" spans="1:14" ht="18.75">
      <c r="A50" s="7">
        <v>14</v>
      </c>
      <c r="B50" s="8" t="s">
        <v>567</v>
      </c>
      <c r="C50" s="132" t="s">
        <v>337</v>
      </c>
      <c r="D50" s="132"/>
      <c r="E50" s="132" t="s">
        <v>337</v>
      </c>
      <c r="F50" s="132"/>
      <c r="G50" s="132" t="s">
        <v>337</v>
      </c>
      <c r="H50" s="132"/>
      <c r="I50" s="132" t="s">
        <v>337</v>
      </c>
      <c r="J50" s="132"/>
      <c r="L50" s="9"/>
      <c r="M50" s="9"/>
      <c r="N50" s="9"/>
    </row>
    <row r="51" spans="1:14" ht="18.75">
      <c r="A51" s="7">
        <v>15</v>
      </c>
      <c r="B51" s="8" t="s">
        <v>568</v>
      </c>
      <c r="C51" s="132">
        <v>10</v>
      </c>
      <c r="D51" s="132"/>
      <c r="E51" s="132">
        <v>10</v>
      </c>
      <c r="F51" s="132"/>
      <c r="G51" s="132">
        <v>10</v>
      </c>
      <c r="H51" s="132"/>
      <c r="I51" s="132">
        <v>10</v>
      </c>
      <c r="J51" s="132"/>
      <c r="L51" s="9"/>
      <c r="M51" s="9"/>
      <c r="N51" s="9"/>
    </row>
    <row r="52" spans="1:14" ht="18.75">
      <c r="A52" s="7">
        <v>16</v>
      </c>
      <c r="B52" s="8" t="s">
        <v>569</v>
      </c>
      <c r="C52" s="132" t="s">
        <v>340</v>
      </c>
      <c r="D52" s="132"/>
      <c r="E52" s="132" t="s">
        <v>340</v>
      </c>
      <c r="F52" s="132"/>
      <c r="G52" s="132" t="s">
        <v>340</v>
      </c>
      <c r="H52" s="132"/>
      <c r="I52" s="132" t="s">
        <v>340</v>
      </c>
      <c r="J52" s="132"/>
      <c r="L52" s="9"/>
      <c r="M52" s="9"/>
      <c r="N52" s="9"/>
    </row>
    <row r="53" spans="1:14" ht="18.75">
      <c r="A53" s="7">
        <v>17</v>
      </c>
      <c r="B53" s="8" t="s">
        <v>570</v>
      </c>
      <c r="C53" s="132" t="s">
        <v>341</v>
      </c>
      <c r="D53" s="132"/>
      <c r="E53" s="132" t="s">
        <v>341</v>
      </c>
      <c r="F53" s="132"/>
      <c r="G53" s="132" t="s">
        <v>341</v>
      </c>
      <c r="H53" s="132"/>
      <c r="I53" s="132" t="s">
        <v>341</v>
      </c>
      <c r="J53" s="132"/>
      <c r="L53" s="9"/>
      <c r="M53" s="9"/>
      <c r="N53" s="9"/>
    </row>
    <row r="54" spans="1:14" ht="18.75">
      <c r="A54" s="7">
        <v>18</v>
      </c>
      <c r="B54" s="8" t="s">
        <v>571</v>
      </c>
      <c r="C54" s="132" t="s">
        <v>341</v>
      </c>
      <c r="D54" s="132"/>
      <c r="E54" s="132" t="s">
        <v>341</v>
      </c>
      <c r="F54" s="132"/>
      <c r="G54" s="132" t="s">
        <v>341</v>
      </c>
      <c r="H54" s="132"/>
      <c r="I54" s="132" t="s">
        <v>341</v>
      </c>
      <c r="J54" s="132"/>
      <c r="L54" s="9"/>
      <c r="M54" s="9"/>
      <c r="N54" s="9"/>
    </row>
    <row r="55" spans="1:14" ht="18.75">
      <c r="A55" s="7"/>
      <c r="B55" s="8" t="s">
        <v>645</v>
      </c>
      <c r="C55" s="133">
        <v>10</v>
      </c>
      <c r="D55" s="134"/>
      <c r="E55" s="133">
        <v>10</v>
      </c>
      <c r="F55" s="134"/>
      <c r="G55" s="133">
        <v>10</v>
      </c>
      <c r="H55" s="134"/>
      <c r="I55" s="133">
        <v>10</v>
      </c>
      <c r="J55" s="134"/>
      <c r="L55" s="9"/>
      <c r="M55" s="9"/>
      <c r="N55" s="9"/>
    </row>
    <row r="56" spans="12:13" ht="18.75">
      <c r="L56" s="19"/>
      <c r="M56" s="19"/>
    </row>
    <row r="57" spans="2:9" ht="18.75">
      <c r="B57" s="24"/>
      <c r="H57" s="31"/>
      <c r="I57" s="17"/>
    </row>
    <row r="58" spans="2:9" ht="18.75" customHeight="1">
      <c r="B58" s="26"/>
      <c r="C58" s="26"/>
      <c r="D58" s="26"/>
      <c r="E58" s="125"/>
      <c r="F58" s="125"/>
      <c r="G58" s="125"/>
      <c r="H58" s="125"/>
      <c r="I58" s="125"/>
    </row>
    <row r="59" spans="2:9" ht="18.75" customHeight="1">
      <c r="B59" s="26"/>
      <c r="C59" s="26"/>
      <c r="D59" s="26"/>
      <c r="E59" s="125"/>
      <c r="F59" s="125"/>
      <c r="G59" s="125"/>
      <c r="H59" s="125"/>
      <c r="I59" s="125"/>
    </row>
    <row r="60" spans="2:9" ht="18.75" customHeight="1">
      <c r="B60" s="26"/>
      <c r="C60" s="26"/>
      <c r="D60" s="26"/>
      <c r="E60" s="125"/>
      <c r="F60" s="125"/>
      <c r="G60" s="125"/>
      <c r="H60" s="125"/>
      <c r="I60" s="125"/>
    </row>
    <row r="61" spans="2:9" ht="37.5" customHeight="1">
      <c r="B61" s="32"/>
      <c r="C61" s="34"/>
      <c r="D61" s="26"/>
      <c r="E61" s="126"/>
      <c r="F61" s="126"/>
      <c r="G61" s="126"/>
      <c r="H61" s="126"/>
      <c r="I61" s="126"/>
    </row>
    <row r="62" spans="2:9" ht="31.5" customHeight="1">
      <c r="B62" s="25"/>
      <c r="C62" s="25"/>
      <c r="D62" s="25"/>
      <c r="E62" s="33"/>
      <c r="F62" s="35"/>
      <c r="G62" s="35"/>
      <c r="H62" s="36"/>
      <c r="I62" s="37"/>
    </row>
    <row r="63" spans="2:13" ht="18.75">
      <c r="B63" s="2" t="s">
        <v>247</v>
      </c>
      <c r="C63" s="25"/>
      <c r="D63" s="25"/>
      <c r="E63" s="2"/>
      <c r="F63" s="25"/>
      <c r="G63" s="25"/>
      <c r="L63" s="13"/>
      <c r="M63" s="13"/>
    </row>
    <row r="66" ht="18.75">
      <c r="A66" s="1"/>
    </row>
  </sheetData>
  <sheetProtection/>
  <mergeCells count="103"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5:D45"/>
    <mergeCell ref="E45:F45"/>
    <mergeCell ref="G45:H45"/>
    <mergeCell ref="I45:J45"/>
    <mergeCell ref="C43:D43"/>
    <mergeCell ref="E43:F43"/>
    <mergeCell ref="C44:D44"/>
    <mergeCell ref="E44:F44"/>
    <mergeCell ref="G44:H44"/>
    <mergeCell ref="I44:J44"/>
    <mergeCell ref="C42:D42"/>
    <mergeCell ref="E42:F42"/>
    <mergeCell ref="G42:H42"/>
    <mergeCell ref="I42:J42"/>
    <mergeCell ref="C41:D41"/>
    <mergeCell ref="E41:F41"/>
    <mergeCell ref="G41:H41"/>
    <mergeCell ref="I41:J41"/>
    <mergeCell ref="G43:H43"/>
    <mergeCell ref="I43:J43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A32:A34"/>
    <mergeCell ref="B32:B34"/>
    <mergeCell ref="C32:J33"/>
    <mergeCell ref="C34:D34"/>
    <mergeCell ref="E34:F34"/>
    <mergeCell ref="G34:H34"/>
    <mergeCell ref="I34:J34"/>
    <mergeCell ref="E60:I60"/>
    <mergeCell ref="E61:I61"/>
    <mergeCell ref="A2:J4"/>
    <mergeCell ref="A6:A9"/>
    <mergeCell ref="B6:B9"/>
    <mergeCell ref="C6:J7"/>
    <mergeCell ref="C8:D8"/>
    <mergeCell ref="E8:F8"/>
    <mergeCell ref="G8:H8"/>
    <mergeCell ref="I8:J8"/>
    <mergeCell ref="C55:D55"/>
    <mergeCell ref="E55:F55"/>
    <mergeCell ref="G55:H55"/>
    <mergeCell ref="I55:J55"/>
    <mergeCell ref="E58:I58"/>
    <mergeCell ref="E59:I59"/>
  </mergeCells>
  <conditionalFormatting sqref="C10:C29 E10:E29 G10:G29 I10:J29">
    <cfRule type="cellIs" priority="123" dxfId="0" operator="equal">
      <formula>"н/д"</formula>
    </cfRule>
  </conditionalFormatting>
  <conditionalFormatting sqref="C10:H29">
    <cfRule type="cellIs" priority="41" dxfId="1" operator="equal">
      <formula>"н/д"</formula>
    </cfRule>
  </conditionalFormatting>
  <conditionalFormatting sqref="I10:J29">
    <cfRule type="cellIs" priority="1" dxfId="1" operator="equal">
      <formula>"н/д"</formula>
    </cfRule>
  </conditionalFormatting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81"/>
  <sheetViews>
    <sheetView zoomScale="80" zoomScaleNormal="80" workbookViewId="0" topLeftCell="A1">
      <pane ySplit="9" topLeftCell="A19" activePane="bottomLeft" state="frozen"/>
      <selection pane="topLeft" activeCell="A1" sqref="A1"/>
      <selection pane="bottomLeft" activeCell="N16" sqref="N16"/>
    </sheetView>
  </sheetViews>
  <sheetFormatPr defaultColWidth="9.33203125" defaultRowHeight="12.75"/>
  <cols>
    <col min="1" max="1" width="15" style="13" customWidth="1"/>
    <col min="2" max="2" width="87.33203125" style="37" customWidth="1"/>
    <col min="3" max="10" width="20.83203125" style="40" customWidth="1"/>
    <col min="11" max="11" width="9.33203125" style="22" customWidth="1"/>
    <col min="12" max="13" width="10.66015625" style="3" customWidth="1"/>
    <col min="14" max="16384" width="9.33203125" style="3" customWidth="1"/>
  </cols>
  <sheetData>
    <row r="1" ht="18.75">
      <c r="I1" s="40" t="s">
        <v>572</v>
      </c>
    </row>
    <row r="2" spans="1:10" ht="18.75">
      <c r="A2" s="135" t="s">
        <v>634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8:10" ht="18.75">
      <c r="H5" s="64"/>
      <c r="J5" s="65" t="s">
        <v>251</v>
      </c>
    </row>
    <row r="6" spans="1:10" ht="18.75" customHeight="1">
      <c r="A6" s="128" t="s">
        <v>252</v>
      </c>
      <c r="B6" s="155" t="s">
        <v>3</v>
      </c>
      <c r="C6" s="138" t="s">
        <v>696</v>
      </c>
      <c r="D6" s="138"/>
      <c r="E6" s="138"/>
      <c r="F6" s="138"/>
      <c r="G6" s="138"/>
      <c r="H6" s="138"/>
      <c r="I6" s="138"/>
      <c r="J6" s="138"/>
    </row>
    <row r="7" spans="1:10" ht="18.75">
      <c r="A7" s="128"/>
      <c r="B7" s="156"/>
      <c r="C7" s="138"/>
      <c r="D7" s="138"/>
      <c r="E7" s="138"/>
      <c r="F7" s="138"/>
      <c r="G7" s="138"/>
      <c r="H7" s="138"/>
      <c r="I7" s="138"/>
      <c r="J7" s="138"/>
    </row>
    <row r="8" spans="1:10" ht="18.75" customHeight="1">
      <c r="A8" s="128"/>
      <c r="B8" s="156"/>
      <c r="C8" s="132" t="s">
        <v>253</v>
      </c>
      <c r="D8" s="132"/>
      <c r="E8" s="132" t="s">
        <v>603</v>
      </c>
      <c r="F8" s="132"/>
      <c r="G8" s="132" t="s">
        <v>666</v>
      </c>
      <c r="H8" s="132"/>
      <c r="I8" s="138" t="s">
        <v>667</v>
      </c>
      <c r="J8" s="138"/>
    </row>
    <row r="9" spans="1:10" ht="18.75">
      <c r="A9" s="128"/>
      <c r="B9" s="157"/>
      <c r="C9" s="66" t="s">
        <v>254</v>
      </c>
      <c r="D9" s="66" t="s">
        <v>255</v>
      </c>
      <c r="E9" s="66" t="s">
        <v>254</v>
      </c>
      <c r="F9" s="66" t="s">
        <v>255</v>
      </c>
      <c r="G9" s="66" t="s">
        <v>254</v>
      </c>
      <c r="H9" s="66" t="s">
        <v>255</v>
      </c>
      <c r="I9" s="66" t="s">
        <v>254</v>
      </c>
      <c r="J9" s="66" t="s">
        <v>255</v>
      </c>
    </row>
    <row r="10" spans="1:14" ht="18.75">
      <c r="A10" s="7">
        <v>1</v>
      </c>
      <c r="B10" s="161" t="s">
        <v>573</v>
      </c>
      <c r="C10" s="92">
        <v>0.259</v>
      </c>
      <c r="D10" s="90" t="s">
        <v>693</v>
      </c>
      <c r="E10" s="92">
        <v>0.4115</v>
      </c>
      <c r="F10" s="90" t="s">
        <v>693</v>
      </c>
      <c r="G10" s="92">
        <v>0.4385</v>
      </c>
      <c r="H10" s="90" t="s">
        <v>693</v>
      </c>
      <c r="I10" s="92">
        <v>0.4385</v>
      </c>
      <c r="J10" s="90" t="s">
        <v>693</v>
      </c>
      <c r="L10"/>
      <c r="M10"/>
      <c r="N10"/>
    </row>
    <row r="11" spans="1:14" ht="18.75">
      <c r="A11" s="7">
        <v>2</v>
      </c>
      <c r="B11" s="161" t="s">
        <v>574</v>
      </c>
      <c r="C11" s="92">
        <v>0.0155</v>
      </c>
      <c r="D11" s="90" t="s">
        <v>693</v>
      </c>
      <c r="E11" s="92">
        <v>0.0265</v>
      </c>
      <c r="F11" s="90" t="s">
        <v>693</v>
      </c>
      <c r="G11" s="92">
        <v>0.023</v>
      </c>
      <c r="H11" s="90" t="s">
        <v>693</v>
      </c>
      <c r="I11" s="92">
        <v>0.023</v>
      </c>
      <c r="J11" s="90" t="s">
        <v>693</v>
      </c>
      <c r="L11" s="82"/>
      <c r="M11" s="83"/>
      <c r="N11" s="82"/>
    </row>
    <row r="12" spans="1:14" ht="18.75">
      <c r="A12" s="7">
        <v>3</v>
      </c>
      <c r="B12" s="161" t="s">
        <v>575</v>
      </c>
      <c r="C12" s="92">
        <v>0.287</v>
      </c>
      <c r="D12" s="90" t="s">
        <v>693</v>
      </c>
      <c r="E12" s="92">
        <v>0.459</v>
      </c>
      <c r="F12" s="90" t="s">
        <v>693</v>
      </c>
      <c r="G12" s="92">
        <v>0.488</v>
      </c>
      <c r="H12" s="90" t="s">
        <v>693</v>
      </c>
      <c r="I12" s="92">
        <v>0.488</v>
      </c>
      <c r="J12" s="90" t="s">
        <v>693</v>
      </c>
      <c r="L12" s="82"/>
      <c r="M12" s="83"/>
      <c r="N12" s="82"/>
    </row>
    <row r="13" spans="1:14" ht="18.75">
      <c r="A13" s="7">
        <v>4</v>
      </c>
      <c r="B13" s="161" t="s">
        <v>576</v>
      </c>
      <c r="C13" s="92">
        <v>0.1645</v>
      </c>
      <c r="D13" s="90" t="s">
        <v>693</v>
      </c>
      <c r="E13" s="92">
        <v>0.302</v>
      </c>
      <c r="F13" s="90" t="s">
        <v>693</v>
      </c>
      <c r="G13" s="92">
        <v>0.2735</v>
      </c>
      <c r="H13" s="90" t="s">
        <v>693</v>
      </c>
      <c r="I13" s="92">
        <v>0.2735</v>
      </c>
      <c r="J13" s="90" t="s">
        <v>693</v>
      </c>
      <c r="L13" s="82"/>
      <c r="M13" s="83"/>
      <c r="N13" s="82"/>
    </row>
    <row r="14" spans="1:14" ht="18.75">
      <c r="A14" s="7">
        <v>5</v>
      </c>
      <c r="B14" s="161" t="s">
        <v>577</v>
      </c>
      <c r="C14" s="92">
        <v>0.1015</v>
      </c>
      <c r="D14" s="90" t="s">
        <v>693</v>
      </c>
      <c r="E14" s="92">
        <v>0.125</v>
      </c>
      <c r="F14" s="90" t="s">
        <v>693</v>
      </c>
      <c r="G14" s="92">
        <v>0.164</v>
      </c>
      <c r="H14" s="90" t="s">
        <v>693</v>
      </c>
      <c r="I14" s="92">
        <v>0.164</v>
      </c>
      <c r="J14" s="90" t="s">
        <v>693</v>
      </c>
      <c r="L14" s="82"/>
      <c r="M14" s="83"/>
      <c r="N14" s="82"/>
    </row>
    <row r="15" spans="1:14" ht="18.75">
      <c r="A15" s="7">
        <v>6</v>
      </c>
      <c r="B15" s="161" t="s">
        <v>578</v>
      </c>
      <c r="C15" s="92">
        <v>0</v>
      </c>
      <c r="D15" s="90" t="s">
        <v>693</v>
      </c>
      <c r="E15" s="92">
        <v>0</v>
      </c>
      <c r="F15" s="90" t="s">
        <v>693</v>
      </c>
      <c r="G15" s="92">
        <v>0.0005</v>
      </c>
      <c r="H15" s="90" t="s">
        <v>693</v>
      </c>
      <c r="I15" s="92">
        <v>0.0005</v>
      </c>
      <c r="J15" s="90" t="s">
        <v>693</v>
      </c>
      <c r="L15" s="82"/>
      <c r="M15" s="83"/>
      <c r="N15" s="82"/>
    </row>
    <row r="16" spans="1:14" ht="18.75">
      <c r="A16" s="7">
        <v>7</v>
      </c>
      <c r="B16" s="161" t="s">
        <v>579</v>
      </c>
      <c r="C16" s="92">
        <v>0.0165</v>
      </c>
      <c r="D16" s="90" t="s">
        <v>693</v>
      </c>
      <c r="E16" s="92">
        <v>0.035</v>
      </c>
      <c r="F16" s="90" t="s">
        <v>693</v>
      </c>
      <c r="G16" s="92">
        <v>0.011</v>
      </c>
      <c r="H16" s="90" t="s">
        <v>693</v>
      </c>
      <c r="I16" s="92">
        <v>0.011</v>
      </c>
      <c r="J16" s="90" t="s">
        <v>693</v>
      </c>
      <c r="L16" s="82"/>
      <c r="M16" s="83"/>
      <c r="N16" s="82"/>
    </row>
    <row r="17" spans="1:10" ht="18.75">
      <c r="A17" s="7">
        <v>8</v>
      </c>
      <c r="B17" s="161" t="s">
        <v>580</v>
      </c>
      <c r="C17" s="97">
        <v>0.09359999999999999</v>
      </c>
      <c r="D17" s="97">
        <v>0.0096</v>
      </c>
      <c r="E17" s="97">
        <v>0.15280000000000002</v>
      </c>
      <c r="F17" s="97">
        <v>0.0112</v>
      </c>
      <c r="G17" s="97">
        <v>0.15760000000000002</v>
      </c>
      <c r="H17" s="97">
        <v>0.020399999999999998</v>
      </c>
      <c r="I17" s="97">
        <v>0.15760000000000002</v>
      </c>
      <c r="J17" s="97">
        <v>0.020399999999999998</v>
      </c>
    </row>
    <row r="18" spans="1:10" ht="18.75">
      <c r="A18" s="7">
        <v>9</v>
      </c>
      <c r="B18" s="161" t="s">
        <v>581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</row>
    <row r="19" spans="1:10" ht="18.75">
      <c r="A19" s="7">
        <v>10</v>
      </c>
      <c r="B19" s="161" t="s">
        <v>582</v>
      </c>
      <c r="C19" s="97">
        <v>0.040799999999999996</v>
      </c>
      <c r="D19" s="97">
        <v>0</v>
      </c>
      <c r="E19" s="97">
        <v>0.0624</v>
      </c>
      <c r="F19" s="97">
        <v>0.002</v>
      </c>
      <c r="G19" s="97">
        <v>0.0648</v>
      </c>
      <c r="H19" s="97">
        <v>0.0044</v>
      </c>
      <c r="I19" s="97">
        <v>0.0648</v>
      </c>
      <c r="J19" s="97">
        <v>0.0044</v>
      </c>
    </row>
    <row r="20" spans="1:10" ht="18.75">
      <c r="A20" s="7">
        <v>11</v>
      </c>
      <c r="B20" s="161" t="s">
        <v>583</v>
      </c>
      <c r="C20" s="97">
        <v>0.0008</v>
      </c>
      <c r="D20" s="97">
        <v>0.0008</v>
      </c>
      <c r="E20" s="97">
        <v>0.0012000000000000001</v>
      </c>
      <c r="F20" s="97">
        <v>0.0012000000000000001</v>
      </c>
      <c r="G20" s="97">
        <v>0.0008</v>
      </c>
      <c r="H20" s="97">
        <v>0.0008</v>
      </c>
      <c r="I20" s="97">
        <v>0.0008</v>
      </c>
      <c r="J20" s="97">
        <v>0.0008</v>
      </c>
    </row>
    <row r="21" spans="1:10" ht="18.75">
      <c r="A21" s="7">
        <v>12</v>
      </c>
      <c r="B21" s="161" t="s">
        <v>584</v>
      </c>
      <c r="C21" s="97">
        <v>0.0428</v>
      </c>
      <c r="D21" s="97">
        <v>0</v>
      </c>
      <c r="E21" s="97">
        <v>0.0424</v>
      </c>
      <c r="F21" s="97">
        <v>0</v>
      </c>
      <c r="G21" s="97">
        <v>0.0424</v>
      </c>
      <c r="H21" s="97">
        <v>0</v>
      </c>
      <c r="I21" s="97">
        <v>0.0424</v>
      </c>
      <c r="J21" s="97">
        <v>0</v>
      </c>
    </row>
    <row r="22" spans="1:10" ht="18.75">
      <c r="A22" s="7">
        <v>13</v>
      </c>
      <c r="B22" s="161" t="s">
        <v>585</v>
      </c>
      <c r="C22" s="97">
        <v>0.0508</v>
      </c>
      <c r="D22" s="97">
        <v>0.0176</v>
      </c>
      <c r="E22" s="97">
        <v>0.0736</v>
      </c>
      <c r="F22" s="97">
        <v>0.039200000000000006</v>
      </c>
      <c r="G22" s="97">
        <v>0.0508</v>
      </c>
      <c r="H22" s="97">
        <v>0.0176</v>
      </c>
      <c r="I22" s="97">
        <v>0.0508</v>
      </c>
      <c r="J22" s="97">
        <v>0.0176</v>
      </c>
    </row>
    <row r="23" spans="1:10" ht="18.75">
      <c r="A23" s="7">
        <v>14</v>
      </c>
      <c r="B23" s="161" t="s">
        <v>586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</row>
    <row r="24" spans="1:10" ht="18.75">
      <c r="A24" s="7">
        <v>15</v>
      </c>
      <c r="B24" s="161" t="s">
        <v>587</v>
      </c>
      <c r="C24" s="97">
        <v>0.0132</v>
      </c>
      <c r="D24" s="97">
        <v>0</v>
      </c>
      <c r="E24" s="97">
        <v>0.062</v>
      </c>
      <c r="F24" s="97">
        <v>0.008</v>
      </c>
      <c r="G24" s="97">
        <v>0.0264</v>
      </c>
      <c r="H24" s="97">
        <v>0</v>
      </c>
      <c r="I24" s="97">
        <v>0.0264</v>
      </c>
      <c r="J24" s="97">
        <v>0</v>
      </c>
    </row>
    <row r="25" spans="1:10" ht="18.75">
      <c r="A25" s="7">
        <v>16</v>
      </c>
      <c r="B25" s="161" t="s">
        <v>588</v>
      </c>
      <c r="C25" s="97">
        <v>0.055799999999999995</v>
      </c>
      <c r="D25" s="97">
        <v>0.0386</v>
      </c>
      <c r="E25" s="97">
        <v>0.083</v>
      </c>
      <c r="F25" s="97">
        <v>0.047799999999999995</v>
      </c>
      <c r="G25" s="97">
        <v>0.09559999999999999</v>
      </c>
      <c r="H25" s="97">
        <v>0.0502</v>
      </c>
      <c r="I25" s="97">
        <v>0.09559999999999999</v>
      </c>
      <c r="J25" s="97">
        <v>0.0502</v>
      </c>
    </row>
    <row r="26" spans="1:10" ht="18.75">
      <c r="A26" s="7">
        <v>17</v>
      </c>
      <c r="B26" s="161" t="s">
        <v>589</v>
      </c>
      <c r="C26" s="97">
        <v>0.045599999999999995</v>
      </c>
      <c r="D26" s="97">
        <v>0.0286</v>
      </c>
      <c r="E26" s="97">
        <v>0.0846</v>
      </c>
      <c r="F26" s="97">
        <v>0.0348</v>
      </c>
      <c r="G26" s="97">
        <v>0.075</v>
      </c>
      <c r="H26" s="97">
        <v>0.0344</v>
      </c>
      <c r="I26" s="97">
        <v>0.075</v>
      </c>
      <c r="J26" s="97">
        <v>0.0344</v>
      </c>
    </row>
    <row r="27" spans="1:10" ht="18.75">
      <c r="A27" s="7">
        <v>18</v>
      </c>
      <c r="B27" s="161" t="s">
        <v>590</v>
      </c>
      <c r="C27" s="97">
        <v>0.3432</v>
      </c>
      <c r="D27" s="97">
        <v>0.15280000000000002</v>
      </c>
      <c r="E27" s="97">
        <v>0.5564000000000001</v>
      </c>
      <c r="F27" s="97">
        <v>0.1812</v>
      </c>
      <c r="G27" s="97">
        <v>0.62</v>
      </c>
      <c r="H27" s="97">
        <v>0.2012</v>
      </c>
      <c r="I27" s="97">
        <v>0.62</v>
      </c>
      <c r="J27" s="97">
        <v>0.2012</v>
      </c>
    </row>
    <row r="28" spans="1:10" ht="18.75">
      <c r="A28" s="7">
        <v>19</v>
      </c>
      <c r="B28" s="161" t="s">
        <v>591</v>
      </c>
      <c r="C28" s="97">
        <v>0.216</v>
      </c>
      <c r="D28" s="97">
        <v>0.09659999999999999</v>
      </c>
      <c r="E28" s="97">
        <v>0.4566</v>
      </c>
      <c r="F28" s="97">
        <v>0.1146</v>
      </c>
      <c r="G28" s="97">
        <v>0.3342</v>
      </c>
      <c r="H28" s="97">
        <v>0.1128</v>
      </c>
      <c r="I28" s="97">
        <v>0.3342</v>
      </c>
      <c r="J28" s="97">
        <v>0.1128</v>
      </c>
    </row>
    <row r="29" spans="1:10" ht="18.75">
      <c r="A29" s="7">
        <v>20</v>
      </c>
      <c r="B29" s="161" t="s">
        <v>592</v>
      </c>
      <c r="C29" s="97">
        <v>0.15</v>
      </c>
      <c r="D29" s="97">
        <v>0.0768</v>
      </c>
      <c r="E29" s="97">
        <v>0.2268</v>
      </c>
      <c r="F29" s="97">
        <v>0.09</v>
      </c>
      <c r="G29" s="97">
        <v>0.29879999999999995</v>
      </c>
      <c r="H29" s="97">
        <v>0.10319999999999999</v>
      </c>
      <c r="I29" s="97">
        <v>0.29879999999999995</v>
      </c>
      <c r="J29" s="97">
        <v>0.10319999999999999</v>
      </c>
    </row>
    <row r="30" spans="1:10" ht="18.75">
      <c r="A30" s="7">
        <v>21</v>
      </c>
      <c r="B30" s="161" t="s">
        <v>593</v>
      </c>
      <c r="C30" s="97">
        <v>0.3732</v>
      </c>
      <c r="D30" s="97">
        <v>0.1776</v>
      </c>
      <c r="E30" s="97">
        <v>0.6276</v>
      </c>
      <c r="F30" s="97">
        <v>0.2154</v>
      </c>
      <c r="G30" s="97">
        <v>0.6372000000000001</v>
      </c>
      <c r="H30" s="97">
        <v>0.2316</v>
      </c>
      <c r="I30" s="97">
        <v>0.6372000000000001</v>
      </c>
      <c r="J30" s="97">
        <v>0.2316</v>
      </c>
    </row>
    <row r="31" spans="1:10" ht="18.75">
      <c r="A31" s="7">
        <v>22</v>
      </c>
      <c r="B31" s="161" t="s">
        <v>594</v>
      </c>
      <c r="C31" s="97">
        <v>0.0024</v>
      </c>
      <c r="D31" s="97">
        <v>0.0024</v>
      </c>
      <c r="E31" s="97">
        <v>0.0024</v>
      </c>
      <c r="F31" s="97">
        <v>0.0024</v>
      </c>
      <c r="G31" s="97">
        <v>0.0017999999999999997</v>
      </c>
      <c r="H31" s="97">
        <v>0.0017999999999999997</v>
      </c>
      <c r="I31" s="97">
        <v>0.0017999999999999997</v>
      </c>
      <c r="J31" s="97">
        <v>0.0017999999999999997</v>
      </c>
    </row>
    <row r="32" spans="1:10" ht="18.75">
      <c r="A32" s="7">
        <v>23</v>
      </c>
      <c r="B32" s="161" t="s">
        <v>595</v>
      </c>
      <c r="C32" s="97">
        <v>0.064</v>
      </c>
      <c r="D32" s="97">
        <v>0.0224</v>
      </c>
      <c r="E32" s="97">
        <v>0.1628</v>
      </c>
      <c r="F32" s="97">
        <v>0.07959999999999999</v>
      </c>
      <c r="G32" s="97">
        <v>0.0716</v>
      </c>
      <c r="H32" s="97">
        <v>0.022799999999999997</v>
      </c>
      <c r="I32" s="97">
        <v>0.0716</v>
      </c>
      <c r="J32" s="97">
        <v>0.022799999999999997</v>
      </c>
    </row>
    <row r="33" spans="1:10" ht="18.75">
      <c r="A33" s="7">
        <v>24</v>
      </c>
      <c r="B33" s="161" t="s">
        <v>596</v>
      </c>
      <c r="C33" s="97">
        <v>0.11519999999999998</v>
      </c>
      <c r="D33" s="97">
        <v>0.0624</v>
      </c>
      <c r="E33" s="97">
        <v>0.186</v>
      </c>
      <c r="F33" s="97">
        <v>0.07319999999999999</v>
      </c>
      <c r="G33" s="97">
        <v>0.2412</v>
      </c>
      <c r="H33" s="97">
        <v>0.078</v>
      </c>
      <c r="I33" s="97">
        <v>0.2412</v>
      </c>
      <c r="J33" s="97">
        <v>0.078</v>
      </c>
    </row>
    <row r="34" spans="1:11" ht="18.75">
      <c r="A34" s="7">
        <v>25</v>
      </c>
      <c r="B34" s="162" t="s">
        <v>597</v>
      </c>
      <c r="C34" s="170">
        <v>-0.0241</v>
      </c>
      <c r="D34" s="90" t="s">
        <v>693</v>
      </c>
      <c r="E34" s="88">
        <v>-0.0242</v>
      </c>
      <c r="F34" s="90" t="s">
        <v>693</v>
      </c>
      <c r="G34" s="170">
        <v>-0.0242</v>
      </c>
      <c r="H34" s="90" t="s">
        <v>693</v>
      </c>
      <c r="I34" s="170">
        <v>-0.0242</v>
      </c>
      <c r="J34" s="90" t="s">
        <v>693</v>
      </c>
      <c r="K34" s="84" t="s">
        <v>250</v>
      </c>
    </row>
    <row r="35" spans="1:11" ht="18.75">
      <c r="A35" s="7">
        <v>26</v>
      </c>
      <c r="B35" s="162" t="s">
        <v>598</v>
      </c>
      <c r="C35" s="170">
        <v>-0.003</v>
      </c>
      <c r="D35" s="90" t="s">
        <v>693</v>
      </c>
      <c r="E35" s="88">
        <v>-0.0066</v>
      </c>
      <c r="F35" s="90" t="s">
        <v>693</v>
      </c>
      <c r="G35" s="170">
        <v>-0.006</v>
      </c>
      <c r="H35" s="90" t="s">
        <v>693</v>
      </c>
      <c r="I35" s="170">
        <v>-0.006</v>
      </c>
      <c r="J35" s="90" t="s">
        <v>693</v>
      </c>
      <c r="K35" s="84" t="s">
        <v>250</v>
      </c>
    </row>
    <row r="36" spans="1:11" ht="18.75">
      <c r="A36" s="7">
        <v>27</v>
      </c>
      <c r="B36" s="162" t="s">
        <v>599</v>
      </c>
      <c r="C36" s="170">
        <v>-0.16</v>
      </c>
      <c r="D36" s="90" t="s">
        <v>693</v>
      </c>
      <c r="E36" s="88">
        <v>-0.0167</v>
      </c>
      <c r="F36" s="90" t="s">
        <v>693</v>
      </c>
      <c r="G36" s="171">
        <v>-0.006</v>
      </c>
      <c r="H36" s="90" t="s">
        <v>693</v>
      </c>
      <c r="I36" s="171">
        <v>-0.006</v>
      </c>
      <c r="J36" s="90" t="s">
        <v>693</v>
      </c>
      <c r="K36" s="84" t="s">
        <v>250</v>
      </c>
    </row>
    <row r="37" spans="1:11" ht="18.75">
      <c r="A37" s="7">
        <v>28</v>
      </c>
      <c r="B37" s="162" t="s">
        <v>692</v>
      </c>
      <c r="C37" s="170">
        <v>-0.098</v>
      </c>
      <c r="D37" s="90" t="s">
        <v>693</v>
      </c>
      <c r="E37" s="88">
        <v>-0.099</v>
      </c>
      <c r="F37" s="90" t="s">
        <v>693</v>
      </c>
      <c r="G37" s="170">
        <v>-0.08</v>
      </c>
      <c r="H37" s="90" t="s">
        <v>693</v>
      </c>
      <c r="I37" s="170">
        <v>-0.08</v>
      </c>
      <c r="J37" s="90" t="s">
        <v>693</v>
      </c>
      <c r="K37" s="84" t="s">
        <v>250</v>
      </c>
    </row>
    <row r="38" ht="18.75">
      <c r="K38" s="84"/>
    </row>
    <row r="39" spans="2:10" ht="18.75">
      <c r="B39" s="112"/>
      <c r="J39" s="65" t="s">
        <v>314</v>
      </c>
    </row>
    <row r="40" spans="1:10" ht="18.75" customHeight="1">
      <c r="A40" s="128" t="s">
        <v>252</v>
      </c>
      <c r="B40" s="158" t="s">
        <v>3</v>
      </c>
      <c r="C40" s="163" t="s">
        <v>696</v>
      </c>
      <c r="D40" s="164"/>
      <c r="E40" s="164"/>
      <c r="F40" s="164"/>
      <c r="G40" s="164"/>
      <c r="H40" s="164"/>
      <c r="I40" s="164"/>
      <c r="J40" s="165"/>
    </row>
    <row r="41" spans="1:10" ht="18.75">
      <c r="A41" s="128"/>
      <c r="B41" s="158"/>
      <c r="C41" s="166"/>
      <c r="D41" s="167"/>
      <c r="E41" s="167"/>
      <c r="F41" s="167"/>
      <c r="G41" s="167"/>
      <c r="H41" s="167"/>
      <c r="I41" s="167"/>
      <c r="J41" s="168"/>
    </row>
    <row r="42" spans="1:10" ht="18.75" customHeight="1">
      <c r="A42" s="128"/>
      <c r="B42" s="158"/>
      <c r="C42" s="132" t="s">
        <v>253</v>
      </c>
      <c r="D42" s="132"/>
      <c r="E42" s="132" t="s">
        <v>603</v>
      </c>
      <c r="F42" s="132"/>
      <c r="G42" s="132" t="s">
        <v>666</v>
      </c>
      <c r="H42" s="132"/>
      <c r="I42" s="138" t="s">
        <v>667</v>
      </c>
      <c r="J42" s="138"/>
    </row>
    <row r="43" spans="1:13" ht="18.75">
      <c r="A43" s="7">
        <v>1</v>
      </c>
      <c r="B43" s="98" t="str">
        <f aca="true" t="shared" si="0" ref="B43:B58">B10</f>
        <v>ПС 330 кВ Чудово, ВЛ-10 кВ, Л-5</v>
      </c>
      <c r="C43" s="132">
        <v>10</v>
      </c>
      <c r="D43" s="132"/>
      <c r="E43" s="132">
        <v>10</v>
      </c>
      <c r="F43" s="132"/>
      <c r="G43" s="132">
        <v>10</v>
      </c>
      <c r="H43" s="132"/>
      <c r="I43" s="132">
        <v>10</v>
      </c>
      <c r="J43" s="132"/>
      <c r="L43" s="9"/>
      <c r="M43" s="9"/>
    </row>
    <row r="44" spans="1:13" ht="18.75">
      <c r="A44" s="7">
        <v>2</v>
      </c>
      <c r="B44" s="98" t="str">
        <f t="shared" si="0"/>
        <v>ПС 330 кВ Чудово, ВЛ-10 кВ, Л-11</v>
      </c>
      <c r="C44" s="132">
        <v>10</v>
      </c>
      <c r="D44" s="132"/>
      <c r="E44" s="132">
        <v>10</v>
      </c>
      <c r="F44" s="132"/>
      <c r="G44" s="132">
        <v>10</v>
      </c>
      <c r="H44" s="132"/>
      <c r="I44" s="132">
        <v>10</v>
      </c>
      <c r="J44" s="132"/>
      <c r="L44" s="9"/>
      <c r="M44" s="9"/>
    </row>
    <row r="45" spans="1:13" ht="18.75">
      <c r="A45" s="7">
        <v>3</v>
      </c>
      <c r="B45" s="98" t="str">
        <f t="shared" si="0"/>
        <v>ПС 330 кВ Чудово, ВЛ-10 кВ, Л-13</v>
      </c>
      <c r="C45" s="132">
        <v>10</v>
      </c>
      <c r="D45" s="132"/>
      <c r="E45" s="132">
        <v>10</v>
      </c>
      <c r="F45" s="132"/>
      <c r="G45" s="132">
        <v>10</v>
      </c>
      <c r="H45" s="132"/>
      <c r="I45" s="132">
        <v>10</v>
      </c>
      <c r="J45" s="132"/>
      <c r="L45" s="9"/>
      <c r="M45" s="9"/>
    </row>
    <row r="46" spans="1:13" ht="18.75">
      <c r="A46" s="7">
        <v>4</v>
      </c>
      <c r="B46" s="98" t="str">
        <f t="shared" si="0"/>
        <v>ПС 330 кВ Чудово, ВЛ-10 кВ, Л-14</v>
      </c>
      <c r="C46" s="132">
        <v>10</v>
      </c>
      <c r="D46" s="132"/>
      <c r="E46" s="132">
        <v>10</v>
      </c>
      <c r="F46" s="132"/>
      <c r="G46" s="132">
        <v>10</v>
      </c>
      <c r="H46" s="132"/>
      <c r="I46" s="132">
        <v>10</v>
      </c>
      <c r="J46" s="132"/>
      <c r="L46" s="9"/>
      <c r="M46" s="9"/>
    </row>
    <row r="47" spans="1:13" ht="18.75">
      <c r="A47" s="7">
        <v>5</v>
      </c>
      <c r="B47" s="98" t="str">
        <f t="shared" si="0"/>
        <v>ПС 330 кВ Чудово, ВЛ-10 кВ, Л-16</v>
      </c>
      <c r="C47" s="132">
        <v>10</v>
      </c>
      <c r="D47" s="132"/>
      <c r="E47" s="132">
        <v>10</v>
      </c>
      <c r="F47" s="132"/>
      <c r="G47" s="132">
        <v>10</v>
      </c>
      <c r="H47" s="132"/>
      <c r="I47" s="132">
        <v>10</v>
      </c>
      <c r="J47" s="132"/>
      <c r="L47" s="9"/>
      <c r="M47" s="9"/>
    </row>
    <row r="48" spans="1:13" ht="18.75">
      <c r="A48" s="7">
        <v>6</v>
      </c>
      <c r="B48" s="98" t="str">
        <f t="shared" si="0"/>
        <v>ПС 330 кВ Чудово, ВЛ-10 кВ, Л-20</v>
      </c>
      <c r="C48" s="132">
        <v>10</v>
      </c>
      <c r="D48" s="132"/>
      <c r="E48" s="132">
        <v>10</v>
      </c>
      <c r="F48" s="132"/>
      <c r="G48" s="132">
        <v>10</v>
      </c>
      <c r="H48" s="132"/>
      <c r="I48" s="132">
        <v>10</v>
      </c>
      <c r="J48" s="132"/>
      <c r="L48" s="9"/>
      <c r="M48" s="9"/>
    </row>
    <row r="49" spans="1:13" ht="18.75">
      <c r="A49" s="7">
        <v>7</v>
      </c>
      <c r="B49" s="98" t="str">
        <f t="shared" si="0"/>
        <v>ПС 330 кВ Чудово, ВЛ-10 кВ, Л-24</v>
      </c>
      <c r="C49" s="132">
        <v>10</v>
      </c>
      <c r="D49" s="132"/>
      <c r="E49" s="132">
        <v>10</v>
      </c>
      <c r="F49" s="132"/>
      <c r="G49" s="132">
        <v>10</v>
      </c>
      <c r="H49" s="132"/>
      <c r="I49" s="132">
        <v>10</v>
      </c>
      <c r="J49" s="132"/>
      <c r="L49" s="9"/>
      <c r="M49" s="9"/>
    </row>
    <row r="50" spans="1:13" ht="18.75">
      <c r="A50" s="7">
        <v>8</v>
      </c>
      <c r="B50" s="98" t="str">
        <f t="shared" si="0"/>
        <v>ПС 110/10 кВ Энергомаш, КЛ-10 кВ, Л-1</v>
      </c>
      <c r="C50" s="132">
        <v>10</v>
      </c>
      <c r="D50" s="132"/>
      <c r="E50" s="132">
        <v>10</v>
      </c>
      <c r="F50" s="132"/>
      <c r="G50" s="132">
        <v>10</v>
      </c>
      <c r="H50" s="132"/>
      <c r="I50" s="132">
        <v>10</v>
      </c>
      <c r="J50" s="132"/>
      <c r="L50" s="9"/>
      <c r="M50" s="9"/>
    </row>
    <row r="51" spans="1:13" ht="18.75">
      <c r="A51" s="7">
        <v>9</v>
      </c>
      <c r="B51" s="98" t="str">
        <f t="shared" si="0"/>
        <v>ПС 110/10 кВ Энергомаш, КЛ-10 кВ, Л-2</v>
      </c>
      <c r="C51" s="132">
        <v>10</v>
      </c>
      <c r="D51" s="132"/>
      <c r="E51" s="132">
        <v>10</v>
      </c>
      <c r="F51" s="132"/>
      <c r="G51" s="132">
        <v>10</v>
      </c>
      <c r="H51" s="132"/>
      <c r="I51" s="132">
        <v>10</v>
      </c>
      <c r="J51" s="132"/>
      <c r="L51" s="9"/>
      <c r="M51" s="9"/>
    </row>
    <row r="52" spans="1:13" ht="18.75">
      <c r="A52" s="7">
        <v>10</v>
      </c>
      <c r="B52" s="98" t="str">
        <f t="shared" si="0"/>
        <v>ПС 110/10 кВ Энергомаш, КЛ-10 кВ, Л-7</v>
      </c>
      <c r="C52" s="132">
        <v>10</v>
      </c>
      <c r="D52" s="132"/>
      <c r="E52" s="132">
        <v>10</v>
      </c>
      <c r="F52" s="132"/>
      <c r="G52" s="132">
        <v>10</v>
      </c>
      <c r="H52" s="132"/>
      <c r="I52" s="132">
        <v>10</v>
      </c>
      <c r="J52" s="132"/>
      <c r="L52" s="9"/>
      <c r="M52" s="9"/>
    </row>
    <row r="53" spans="1:13" ht="18.75">
      <c r="A53" s="7">
        <v>11</v>
      </c>
      <c r="B53" s="98" t="str">
        <f t="shared" si="0"/>
        <v>ПС 110/10 кВ Энергомаш, КЛ-10 кВ, Л-23</v>
      </c>
      <c r="C53" s="132">
        <v>10</v>
      </c>
      <c r="D53" s="132"/>
      <c r="E53" s="132">
        <v>10</v>
      </c>
      <c r="F53" s="132"/>
      <c r="G53" s="132">
        <v>10</v>
      </c>
      <c r="H53" s="132"/>
      <c r="I53" s="132">
        <v>10</v>
      </c>
      <c r="J53" s="132"/>
      <c r="L53" s="9"/>
      <c r="M53" s="9"/>
    </row>
    <row r="54" spans="1:13" ht="18.75">
      <c r="A54" s="7">
        <v>12</v>
      </c>
      <c r="B54" s="98" t="str">
        <f t="shared" si="0"/>
        <v>ПС 110/10 кВ Энергомаш, КЛ-10 кВ, Л-47</v>
      </c>
      <c r="C54" s="132">
        <v>10</v>
      </c>
      <c r="D54" s="132"/>
      <c r="E54" s="132">
        <v>10</v>
      </c>
      <c r="F54" s="132"/>
      <c r="G54" s="132">
        <v>10</v>
      </c>
      <c r="H54" s="132"/>
      <c r="I54" s="132">
        <v>10</v>
      </c>
      <c r="J54" s="132"/>
      <c r="L54" s="9"/>
      <c r="M54" s="9"/>
    </row>
    <row r="55" spans="1:13" ht="18.75">
      <c r="A55" s="7">
        <v>13</v>
      </c>
      <c r="B55" s="98" t="str">
        <f t="shared" si="0"/>
        <v>ПС 110/10 кВ Энергомаш, КЛ-10 кВ, Л-49</v>
      </c>
      <c r="C55" s="132">
        <v>10</v>
      </c>
      <c r="D55" s="132"/>
      <c r="E55" s="132">
        <v>10</v>
      </c>
      <c r="F55" s="132"/>
      <c r="G55" s="132">
        <v>10</v>
      </c>
      <c r="H55" s="132"/>
      <c r="I55" s="132">
        <v>10</v>
      </c>
      <c r="J55" s="132"/>
      <c r="L55" s="9"/>
      <c r="M55" s="9"/>
    </row>
    <row r="56" spans="1:13" ht="18.75">
      <c r="A56" s="7">
        <v>14</v>
      </c>
      <c r="B56" s="98" t="str">
        <f t="shared" si="0"/>
        <v>ПС 110/10 кВ Энергомаш, КЛ-10 кВ, Л-53</v>
      </c>
      <c r="C56" s="132">
        <v>10</v>
      </c>
      <c r="D56" s="132"/>
      <c r="E56" s="132">
        <v>10</v>
      </c>
      <c r="F56" s="132"/>
      <c r="G56" s="132">
        <v>10</v>
      </c>
      <c r="H56" s="132"/>
      <c r="I56" s="132">
        <v>10</v>
      </c>
      <c r="J56" s="132"/>
      <c r="L56" s="9"/>
      <c r="M56" s="9"/>
    </row>
    <row r="57" spans="1:13" ht="18.75">
      <c r="A57" s="7">
        <v>15</v>
      </c>
      <c r="B57" s="98" t="str">
        <f t="shared" si="0"/>
        <v>ПС 110/10 кВ Энергомаш, КЛ-10 кВ, Л-56</v>
      </c>
      <c r="C57" s="132">
        <v>10</v>
      </c>
      <c r="D57" s="132"/>
      <c r="E57" s="132">
        <v>10</v>
      </c>
      <c r="F57" s="132"/>
      <c r="G57" s="132">
        <v>10</v>
      </c>
      <c r="H57" s="132"/>
      <c r="I57" s="132">
        <v>10</v>
      </c>
      <c r="J57" s="132"/>
      <c r="L57" s="9"/>
      <c r="M57" s="9"/>
    </row>
    <row r="58" spans="1:13" ht="18.75">
      <c r="A58" s="7">
        <v>16</v>
      </c>
      <c r="B58" s="98" t="str">
        <f t="shared" si="0"/>
        <v>ПС 35/10 кВ Красный фарфорист, ВЛ-10 кВ, Л-1</v>
      </c>
      <c r="C58" s="132">
        <v>10</v>
      </c>
      <c r="D58" s="132"/>
      <c r="E58" s="132">
        <v>10</v>
      </c>
      <c r="F58" s="132"/>
      <c r="G58" s="132">
        <v>10</v>
      </c>
      <c r="H58" s="132"/>
      <c r="I58" s="132">
        <v>10</v>
      </c>
      <c r="J58" s="132"/>
      <c r="L58" s="9"/>
      <c r="M58" s="9"/>
    </row>
    <row r="59" spans="1:13" ht="18.75">
      <c r="A59" s="7">
        <v>17</v>
      </c>
      <c r="B59" s="98" t="str">
        <f aca="true" t="shared" si="1" ref="B59:B66">B26</f>
        <v>ПС 35/10 кВ Красный фарфорист, ВЛ-10 кВ, Л-4</v>
      </c>
      <c r="C59" s="132">
        <v>10</v>
      </c>
      <c r="D59" s="132"/>
      <c r="E59" s="132">
        <v>10</v>
      </c>
      <c r="F59" s="132"/>
      <c r="G59" s="132">
        <v>10</v>
      </c>
      <c r="H59" s="132"/>
      <c r="I59" s="132">
        <v>10</v>
      </c>
      <c r="J59" s="132"/>
      <c r="L59" s="9"/>
      <c r="M59" s="9"/>
    </row>
    <row r="60" spans="1:13" ht="18.75">
      <c r="A60" s="7">
        <v>18</v>
      </c>
      <c r="B60" s="98" t="str">
        <f t="shared" si="1"/>
        <v>ПС 110/10 кВ Вишерская КЛ-10 кВ, Л-6</v>
      </c>
      <c r="C60" s="132">
        <v>10</v>
      </c>
      <c r="D60" s="132"/>
      <c r="E60" s="132">
        <v>10</v>
      </c>
      <c r="F60" s="132"/>
      <c r="G60" s="132">
        <v>10</v>
      </c>
      <c r="H60" s="132"/>
      <c r="I60" s="132">
        <v>10</v>
      </c>
      <c r="J60" s="132"/>
      <c r="L60" s="9"/>
      <c r="M60" s="9"/>
    </row>
    <row r="61" spans="1:13" ht="18.75">
      <c r="A61" s="7">
        <v>19</v>
      </c>
      <c r="B61" s="98" t="str">
        <f t="shared" si="1"/>
        <v>ПС 110/10 кВ Вишерская КЛ-10 кВ, Л-8</v>
      </c>
      <c r="C61" s="132">
        <v>10</v>
      </c>
      <c r="D61" s="132"/>
      <c r="E61" s="132">
        <v>10</v>
      </c>
      <c r="F61" s="132"/>
      <c r="G61" s="132">
        <v>10</v>
      </c>
      <c r="H61" s="132"/>
      <c r="I61" s="132">
        <v>10</v>
      </c>
      <c r="J61" s="132"/>
      <c r="L61" s="9"/>
      <c r="M61" s="9"/>
    </row>
    <row r="62" spans="1:13" ht="18.75">
      <c r="A62" s="7">
        <v>20</v>
      </c>
      <c r="B62" s="98" t="str">
        <f t="shared" si="1"/>
        <v>ПС 110/10 кВ Вишерская КЛ-10 кВ, Л-17</v>
      </c>
      <c r="C62" s="132">
        <v>10</v>
      </c>
      <c r="D62" s="132"/>
      <c r="E62" s="132">
        <v>10</v>
      </c>
      <c r="F62" s="132"/>
      <c r="G62" s="132">
        <v>10</v>
      </c>
      <c r="H62" s="132"/>
      <c r="I62" s="132">
        <v>10</v>
      </c>
      <c r="J62" s="132"/>
      <c r="L62" s="9"/>
      <c r="M62" s="9"/>
    </row>
    <row r="63" spans="1:13" ht="18.75">
      <c r="A63" s="7">
        <v>21</v>
      </c>
      <c r="B63" s="98" t="str">
        <f t="shared" si="1"/>
        <v>ПС 110/10 кВ Вишерская КЛ-10 кВ, Л-18</v>
      </c>
      <c r="C63" s="132">
        <v>10</v>
      </c>
      <c r="D63" s="132"/>
      <c r="E63" s="132">
        <v>10</v>
      </c>
      <c r="F63" s="132"/>
      <c r="G63" s="132">
        <v>10</v>
      </c>
      <c r="H63" s="132"/>
      <c r="I63" s="132">
        <v>10</v>
      </c>
      <c r="J63" s="132"/>
      <c r="L63" s="9"/>
      <c r="M63" s="9"/>
    </row>
    <row r="64" spans="1:13" ht="18.75">
      <c r="A64" s="7">
        <v>22</v>
      </c>
      <c r="B64" s="98" t="str">
        <f t="shared" si="1"/>
        <v>ПС 110/10 кВ Вишерская КЛ-10 кВ, Л-19</v>
      </c>
      <c r="C64" s="132">
        <v>10</v>
      </c>
      <c r="D64" s="132"/>
      <c r="E64" s="132">
        <v>10</v>
      </c>
      <c r="F64" s="132"/>
      <c r="G64" s="132">
        <v>10</v>
      </c>
      <c r="H64" s="132"/>
      <c r="I64" s="132">
        <v>10</v>
      </c>
      <c r="J64" s="132"/>
      <c r="L64" s="9"/>
      <c r="M64" s="9"/>
    </row>
    <row r="65" spans="1:13" ht="18.75">
      <c r="A65" s="7">
        <v>23</v>
      </c>
      <c r="B65" s="98" t="str">
        <f t="shared" si="1"/>
        <v>ПС 110/10 кВ Вишерская КЛ-10 кВ, Л-20</v>
      </c>
      <c r="C65" s="132">
        <v>10</v>
      </c>
      <c r="D65" s="132"/>
      <c r="E65" s="132">
        <v>10</v>
      </c>
      <c r="F65" s="132"/>
      <c r="G65" s="132">
        <v>10</v>
      </c>
      <c r="H65" s="132"/>
      <c r="I65" s="132">
        <v>10</v>
      </c>
      <c r="J65" s="132"/>
      <c r="L65" s="9"/>
      <c r="M65" s="9"/>
    </row>
    <row r="66" spans="1:13" ht="18.75">
      <c r="A66" s="7">
        <v>24</v>
      </c>
      <c r="B66" s="98" t="str">
        <f t="shared" si="1"/>
        <v>ПС 110/10 кВ Вишерская КЛ-10 кВ, Л-23</v>
      </c>
      <c r="C66" s="132">
        <v>10</v>
      </c>
      <c r="D66" s="132"/>
      <c r="E66" s="132">
        <v>10</v>
      </c>
      <c r="F66" s="132"/>
      <c r="G66" s="132">
        <v>10</v>
      </c>
      <c r="H66" s="132"/>
      <c r="I66" s="132">
        <v>10</v>
      </c>
      <c r="J66" s="132"/>
      <c r="L66" s="9"/>
      <c r="M66" s="9"/>
    </row>
    <row r="67" spans="1:13" ht="18.75">
      <c r="A67" s="7">
        <v>24</v>
      </c>
      <c r="B67" s="161" t="s">
        <v>597</v>
      </c>
      <c r="C67" s="132">
        <v>0.4</v>
      </c>
      <c r="D67" s="132"/>
      <c r="E67" s="132">
        <v>0.4</v>
      </c>
      <c r="F67" s="132"/>
      <c r="G67" s="132">
        <v>0.4</v>
      </c>
      <c r="H67" s="132"/>
      <c r="I67" s="132">
        <v>0.4</v>
      </c>
      <c r="J67" s="132"/>
      <c r="L67" s="9"/>
      <c r="M67" s="9"/>
    </row>
    <row r="68" spans="1:13" ht="18.75">
      <c r="A68" s="7">
        <v>24</v>
      </c>
      <c r="B68" s="161" t="s">
        <v>598</v>
      </c>
      <c r="C68" s="132">
        <v>0.4</v>
      </c>
      <c r="D68" s="132"/>
      <c r="E68" s="132">
        <v>0.4</v>
      </c>
      <c r="F68" s="132"/>
      <c r="G68" s="132">
        <v>0.4</v>
      </c>
      <c r="H68" s="132"/>
      <c r="I68" s="132">
        <v>0.4</v>
      </c>
      <c r="J68" s="132"/>
      <c r="L68" s="9"/>
      <c r="M68" s="9"/>
    </row>
    <row r="69" spans="1:13" ht="18.75">
      <c r="A69" s="7">
        <v>24</v>
      </c>
      <c r="B69" s="161" t="s">
        <v>599</v>
      </c>
      <c r="C69" s="132">
        <v>0.4</v>
      </c>
      <c r="D69" s="132"/>
      <c r="E69" s="132">
        <v>0.4</v>
      </c>
      <c r="F69" s="132"/>
      <c r="G69" s="132">
        <v>0.4</v>
      </c>
      <c r="H69" s="132"/>
      <c r="I69" s="132">
        <v>0.4</v>
      </c>
      <c r="J69" s="132"/>
      <c r="L69" s="9"/>
      <c r="M69" s="9"/>
    </row>
    <row r="70" spans="1:13" ht="18.75">
      <c r="A70" s="7">
        <v>24</v>
      </c>
      <c r="B70" s="161" t="s">
        <v>600</v>
      </c>
      <c r="C70" s="132">
        <v>0.4</v>
      </c>
      <c r="D70" s="132"/>
      <c r="E70" s="132">
        <v>0.4</v>
      </c>
      <c r="F70" s="132"/>
      <c r="G70" s="132">
        <v>0.4</v>
      </c>
      <c r="H70" s="132"/>
      <c r="I70" s="132">
        <v>0.4</v>
      </c>
      <c r="J70" s="132"/>
      <c r="L70" s="9"/>
      <c r="M70" s="9"/>
    </row>
    <row r="71" ht="41.25" customHeight="1"/>
    <row r="72" spans="2:9" ht="18.75">
      <c r="B72" s="33"/>
      <c r="H72" s="69"/>
      <c r="I72" s="19"/>
    </row>
    <row r="73" spans="2:9" ht="18.75" customHeight="1">
      <c r="B73" s="113"/>
      <c r="C73" s="57"/>
      <c r="D73" s="57"/>
      <c r="E73" s="118"/>
      <c r="F73" s="118"/>
      <c r="G73" s="118"/>
      <c r="H73" s="118"/>
      <c r="I73" s="118"/>
    </row>
    <row r="74" spans="2:9" ht="18.75" customHeight="1">
      <c r="B74" s="113"/>
      <c r="C74" s="57"/>
      <c r="D74" s="57"/>
      <c r="E74" s="118"/>
      <c r="F74" s="118"/>
      <c r="G74" s="118"/>
      <c r="H74" s="118"/>
      <c r="I74" s="118"/>
    </row>
    <row r="75" spans="2:9" ht="18.75" customHeight="1">
      <c r="B75" s="113"/>
      <c r="C75" s="57"/>
      <c r="D75" s="57"/>
      <c r="E75" s="118"/>
      <c r="F75" s="118"/>
      <c r="G75" s="118"/>
      <c r="H75" s="118"/>
      <c r="I75" s="118"/>
    </row>
    <row r="76" spans="2:9" ht="37.5" customHeight="1">
      <c r="B76" s="114"/>
      <c r="C76" s="70"/>
      <c r="D76" s="57"/>
      <c r="E76" s="169"/>
      <c r="F76" s="169"/>
      <c r="G76" s="169"/>
      <c r="H76" s="169"/>
      <c r="I76" s="169"/>
    </row>
    <row r="77" spans="2:9" ht="31.5" customHeight="1">
      <c r="B77" s="35"/>
      <c r="C77" s="25"/>
      <c r="D77" s="25"/>
      <c r="E77" s="35"/>
      <c r="F77" s="35"/>
      <c r="G77" s="35"/>
      <c r="H77" s="35"/>
      <c r="I77" s="71"/>
    </row>
    <row r="78" spans="2:7" ht="18.75">
      <c r="B78" s="36" t="s">
        <v>247</v>
      </c>
      <c r="C78" s="25"/>
      <c r="D78" s="25"/>
      <c r="E78" s="25"/>
      <c r="F78" s="25"/>
      <c r="G78" s="25"/>
    </row>
    <row r="81" ht="18.75">
      <c r="A81" s="160"/>
    </row>
  </sheetData>
  <sheetProtection/>
  <mergeCells count="131">
    <mergeCell ref="C67:D67"/>
    <mergeCell ref="E67:F67"/>
    <mergeCell ref="G67:H67"/>
    <mergeCell ref="I67:J67"/>
    <mergeCell ref="C70:D70"/>
    <mergeCell ref="E70:F70"/>
    <mergeCell ref="G70:H70"/>
    <mergeCell ref="I70:J70"/>
    <mergeCell ref="C68:D68"/>
    <mergeCell ref="E68:F68"/>
    <mergeCell ref="G68:H68"/>
    <mergeCell ref="I68:J68"/>
    <mergeCell ref="C69:D69"/>
    <mergeCell ref="E69:F69"/>
    <mergeCell ref="C65:D65"/>
    <mergeCell ref="E65:F65"/>
    <mergeCell ref="G65:H65"/>
    <mergeCell ref="I65:J65"/>
    <mergeCell ref="G69:H69"/>
    <mergeCell ref="I69:J69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C61:D61"/>
    <mergeCell ref="E61:F61"/>
    <mergeCell ref="G61:H61"/>
    <mergeCell ref="I61:J61"/>
    <mergeCell ref="C62:D62"/>
    <mergeCell ref="E62:F62"/>
    <mergeCell ref="G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G8:H8"/>
    <mergeCell ref="I8:J8"/>
    <mergeCell ref="A40:A42"/>
    <mergeCell ref="B40:B42"/>
    <mergeCell ref="C40:J41"/>
    <mergeCell ref="C42:D42"/>
    <mergeCell ref="E42:F42"/>
    <mergeCell ref="G42:H42"/>
    <mergeCell ref="I42:J42"/>
    <mergeCell ref="E73:I73"/>
    <mergeCell ref="E74:I74"/>
    <mergeCell ref="E75:I75"/>
    <mergeCell ref="E76:I76"/>
    <mergeCell ref="A2:J4"/>
    <mergeCell ref="A6:A9"/>
    <mergeCell ref="B6:B9"/>
    <mergeCell ref="C6:J7"/>
    <mergeCell ref="C8:D8"/>
    <mergeCell ref="E8:F8"/>
  </mergeCells>
  <conditionalFormatting sqref="I10:I33 C17:J33">
    <cfRule type="cellIs" priority="118" dxfId="0" operator="equal">
      <formula>"н/д"</formula>
    </cfRule>
  </conditionalFormatting>
  <conditionalFormatting sqref="C17:H33">
    <cfRule type="cellIs" priority="36" dxfId="1" operator="equal">
      <formula>"н/д"</formula>
    </cfRule>
  </conditionalFormatting>
  <conditionalFormatting sqref="I17:J33">
    <cfRule type="cellIs" priority="1" dxfId="1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168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M53" sqref="M53"/>
    </sheetView>
  </sheetViews>
  <sheetFormatPr defaultColWidth="9.33203125" defaultRowHeight="12.75"/>
  <cols>
    <col min="1" max="1" width="11.33203125" style="40" customWidth="1"/>
    <col min="2" max="2" width="70.33203125" style="71" customWidth="1"/>
    <col min="3" max="10" width="20.83203125" style="40" customWidth="1"/>
    <col min="11" max="11" width="9.5" style="198" bestFit="1" customWidth="1"/>
    <col min="12" max="13" width="9.33203125" style="40" customWidth="1"/>
    <col min="14" max="14" width="12.33203125" style="40" bestFit="1" customWidth="1"/>
    <col min="15" max="16384" width="9.33203125" style="40" customWidth="1"/>
  </cols>
  <sheetData>
    <row r="2" spans="1:10" ht="18.75">
      <c r="A2" s="140" t="s">
        <v>635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.7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8:10" ht="18.75">
      <c r="H5" s="64"/>
      <c r="J5" s="65" t="s">
        <v>251</v>
      </c>
    </row>
    <row r="6" spans="1:10" ht="18.75" customHeight="1">
      <c r="A6" s="132" t="s">
        <v>252</v>
      </c>
      <c r="B6" s="141" t="s">
        <v>3</v>
      </c>
      <c r="C6" s="130" t="s">
        <v>696</v>
      </c>
      <c r="D6" s="130"/>
      <c r="E6" s="130"/>
      <c r="F6" s="130"/>
      <c r="G6" s="130"/>
      <c r="H6" s="130"/>
      <c r="I6" s="130"/>
      <c r="J6" s="130"/>
    </row>
    <row r="7" spans="1:10" ht="18.75">
      <c r="A7" s="132"/>
      <c r="B7" s="142"/>
      <c r="C7" s="130"/>
      <c r="D7" s="130"/>
      <c r="E7" s="130"/>
      <c r="F7" s="130"/>
      <c r="G7" s="130"/>
      <c r="H7" s="130"/>
      <c r="I7" s="130"/>
      <c r="J7" s="130"/>
    </row>
    <row r="8" spans="1:10" ht="50.25" customHeight="1">
      <c r="A8" s="132"/>
      <c r="B8" s="142"/>
      <c r="C8" s="132" t="s">
        <v>253</v>
      </c>
      <c r="D8" s="132"/>
      <c r="E8" s="132" t="s">
        <v>603</v>
      </c>
      <c r="F8" s="132"/>
      <c r="G8" s="132" t="s">
        <v>666</v>
      </c>
      <c r="H8" s="132"/>
      <c r="I8" s="138" t="s">
        <v>667</v>
      </c>
      <c r="J8" s="138"/>
    </row>
    <row r="9" spans="1:10" ht="47.25" customHeight="1">
      <c r="A9" s="132"/>
      <c r="B9" s="143"/>
      <c r="C9" s="66" t="s">
        <v>254</v>
      </c>
      <c r="D9" s="66" t="s">
        <v>255</v>
      </c>
      <c r="E9" s="66" t="s">
        <v>254</v>
      </c>
      <c r="F9" s="66" t="s">
        <v>255</v>
      </c>
      <c r="G9" s="66" t="s">
        <v>254</v>
      </c>
      <c r="H9" s="66" t="s">
        <v>255</v>
      </c>
      <c r="I9" s="66" t="s">
        <v>254</v>
      </c>
      <c r="J9" s="66" t="s">
        <v>255</v>
      </c>
    </row>
    <row r="10" spans="1:11" ht="18.75">
      <c r="A10" s="39">
        <v>1</v>
      </c>
      <c r="B10" s="102" t="s">
        <v>256</v>
      </c>
      <c r="C10" s="89">
        <v>0.176</v>
      </c>
      <c r="D10" s="89">
        <v>0.08280000000000001</v>
      </c>
      <c r="E10" s="89">
        <v>0.28520000000000006</v>
      </c>
      <c r="F10" s="89">
        <v>0.0844</v>
      </c>
      <c r="G10" s="89">
        <v>0.24719999999999998</v>
      </c>
      <c r="H10" s="89">
        <v>0.0964</v>
      </c>
      <c r="I10" s="89">
        <v>0.24719999999999998</v>
      </c>
      <c r="J10" s="89">
        <v>0.0964</v>
      </c>
      <c r="K10" s="199"/>
    </row>
    <row r="11" spans="1:11" ht="18.75">
      <c r="A11" s="39">
        <v>2</v>
      </c>
      <c r="B11" s="102" t="s">
        <v>257</v>
      </c>
      <c r="C11" s="89">
        <v>0.146</v>
      </c>
      <c r="D11" s="89">
        <v>0.12440000000000001</v>
      </c>
      <c r="E11" s="89">
        <v>0.2364</v>
      </c>
      <c r="F11" s="89">
        <v>0.116</v>
      </c>
      <c r="G11" s="89">
        <v>0.2432</v>
      </c>
      <c r="H11" s="89">
        <v>0.13119999999999998</v>
      </c>
      <c r="I11" s="89">
        <v>0.2432</v>
      </c>
      <c r="J11" s="89">
        <v>0.13119999999999998</v>
      </c>
      <c r="K11" s="199"/>
    </row>
    <row r="12" spans="1:11" ht="18.75">
      <c r="A12" s="39">
        <v>3</v>
      </c>
      <c r="B12" s="102" t="s">
        <v>258</v>
      </c>
      <c r="C12" s="89">
        <v>0.03359999999999999</v>
      </c>
      <c r="D12" s="89">
        <v>0</v>
      </c>
      <c r="E12" s="89">
        <v>0.024399999999999998</v>
      </c>
      <c r="F12" s="89">
        <v>0</v>
      </c>
      <c r="G12" s="89">
        <v>0.0592</v>
      </c>
      <c r="H12" s="89">
        <v>0</v>
      </c>
      <c r="I12" s="89">
        <v>0.0592</v>
      </c>
      <c r="J12" s="89">
        <v>0</v>
      </c>
      <c r="K12" s="199"/>
    </row>
    <row r="13" spans="1:11" ht="18.75">
      <c r="A13" s="39">
        <v>4</v>
      </c>
      <c r="B13" s="102" t="s">
        <v>259</v>
      </c>
      <c r="C13" s="89">
        <v>0.208</v>
      </c>
      <c r="D13" s="89">
        <v>0.09079999999999999</v>
      </c>
      <c r="E13" s="89">
        <v>0.34</v>
      </c>
      <c r="F13" s="89">
        <v>0.1076</v>
      </c>
      <c r="G13" s="89">
        <v>0.3564</v>
      </c>
      <c r="H13" s="89">
        <v>0.1004</v>
      </c>
      <c r="I13" s="89">
        <v>0.3564</v>
      </c>
      <c r="J13" s="89">
        <v>0.1004</v>
      </c>
      <c r="K13" s="199"/>
    </row>
    <row r="14" spans="1:11" ht="18.75">
      <c r="A14" s="39">
        <v>5</v>
      </c>
      <c r="B14" s="102" t="s">
        <v>260</v>
      </c>
      <c r="C14" s="89">
        <v>0.202</v>
      </c>
      <c r="D14" s="89">
        <v>0.1024</v>
      </c>
      <c r="E14" s="89">
        <v>0.282</v>
      </c>
      <c r="F14" s="89">
        <v>0.106</v>
      </c>
      <c r="G14" s="89">
        <v>0.1584</v>
      </c>
      <c r="H14" s="89">
        <v>0.10519999999999999</v>
      </c>
      <c r="I14" s="89">
        <v>0.1584</v>
      </c>
      <c r="J14" s="89">
        <v>0.10519999999999999</v>
      </c>
      <c r="K14" s="199"/>
    </row>
    <row r="15" spans="1:11" ht="18.75">
      <c r="A15" s="39">
        <v>6</v>
      </c>
      <c r="B15" s="102" t="s">
        <v>644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199"/>
    </row>
    <row r="16" spans="1:11" ht="18.75">
      <c r="A16" s="39">
        <v>7</v>
      </c>
      <c r="B16" s="102" t="s">
        <v>261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199"/>
    </row>
    <row r="17" spans="1:11" ht="18.75">
      <c r="A17" s="39">
        <v>8</v>
      </c>
      <c r="B17" s="102" t="s">
        <v>262</v>
      </c>
      <c r="C17" s="89">
        <v>0.0045</v>
      </c>
      <c r="D17" s="90">
        <v>0.022</v>
      </c>
      <c r="E17" s="90">
        <v>0.0046</v>
      </c>
      <c r="F17" s="90">
        <v>0.021</v>
      </c>
      <c r="G17" s="89">
        <v>0.004</v>
      </c>
      <c r="H17" s="90">
        <v>0.019</v>
      </c>
      <c r="I17" s="89">
        <v>0.004</v>
      </c>
      <c r="J17" s="90">
        <v>0.019</v>
      </c>
      <c r="K17" s="199"/>
    </row>
    <row r="18" spans="1:11" ht="18.75">
      <c r="A18" s="39">
        <v>9</v>
      </c>
      <c r="B18" s="102" t="s">
        <v>263</v>
      </c>
      <c r="C18" s="91">
        <v>0.009</v>
      </c>
      <c r="D18" s="90">
        <v>0.005</v>
      </c>
      <c r="E18" s="90">
        <v>0.089</v>
      </c>
      <c r="F18" s="90">
        <v>0.004</v>
      </c>
      <c r="G18" s="91">
        <v>0.099</v>
      </c>
      <c r="H18" s="90">
        <v>0.004</v>
      </c>
      <c r="I18" s="91">
        <v>0.099</v>
      </c>
      <c r="J18" s="90">
        <v>0.004</v>
      </c>
      <c r="K18" s="199"/>
    </row>
    <row r="19" spans="1:11" ht="18.75">
      <c r="A19" s="39">
        <v>10</v>
      </c>
      <c r="B19" s="102" t="s">
        <v>264</v>
      </c>
      <c r="C19" s="89">
        <v>0.1911</v>
      </c>
      <c r="D19" s="89">
        <v>0.1371</v>
      </c>
      <c r="E19" s="89">
        <v>0.2385</v>
      </c>
      <c r="F19" s="89">
        <v>0.13860000000000003</v>
      </c>
      <c r="G19" s="89">
        <v>0.2544</v>
      </c>
      <c r="H19" s="89">
        <v>0.162</v>
      </c>
      <c r="I19" s="89">
        <v>0.2544</v>
      </c>
      <c r="J19" s="89">
        <v>0.162</v>
      </c>
      <c r="K19" s="199"/>
    </row>
    <row r="20" spans="1:11" ht="18.75">
      <c r="A20" s="39">
        <v>11</v>
      </c>
      <c r="B20" s="102" t="s">
        <v>265</v>
      </c>
      <c r="C20" s="89">
        <v>0.09240000000000001</v>
      </c>
      <c r="D20" s="89">
        <v>0.0772</v>
      </c>
      <c r="E20" s="89">
        <v>0.1404</v>
      </c>
      <c r="F20" s="89">
        <v>0.0916</v>
      </c>
      <c r="G20" s="89">
        <v>0.1396</v>
      </c>
      <c r="H20" s="89">
        <v>0.08680000000000002</v>
      </c>
      <c r="I20" s="89">
        <v>0.1396</v>
      </c>
      <c r="J20" s="89">
        <v>0.08680000000000002</v>
      </c>
      <c r="K20" s="199"/>
    </row>
    <row r="21" spans="1:11" ht="18.75">
      <c r="A21" s="39">
        <v>12</v>
      </c>
      <c r="B21" s="102" t="s">
        <v>266</v>
      </c>
      <c r="C21" s="89">
        <v>0.028799999999999996</v>
      </c>
      <c r="D21" s="89">
        <v>0.0592</v>
      </c>
      <c r="E21" s="89">
        <v>0.0648</v>
      </c>
      <c r="F21" s="89">
        <v>0.08</v>
      </c>
      <c r="G21" s="89">
        <v>0.056799999999999996</v>
      </c>
      <c r="H21" s="89">
        <v>0.0732</v>
      </c>
      <c r="I21" s="89">
        <v>0.056799999999999996</v>
      </c>
      <c r="J21" s="89">
        <v>0.0732</v>
      </c>
      <c r="K21" s="199"/>
    </row>
    <row r="22" spans="1:11" ht="18.75">
      <c r="A22" s="39">
        <v>13</v>
      </c>
      <c r="B22" s="102" t="s">
        <v>267</v>
      </c>
      <c r="C22" s="89">
        <v>0.04409999999999999</v>
      </c>
      <c r="D22" s="89">
        <v>0.0345</v>
      </c>
      <c r="E22" s="89">
        <v>0.048299999999999996</v>
      </c>
      <c r="F22" s="89">
        <v>0.033600000000000005</v>
      </c>
      <c r="G22" s="89">
        <v>0.0339</v>
      </c>
      <c r="H22" s="89">
        <v>0.032100000000000004</v>
      </c>
      <c r="I22" s="89">
        <v>0.0339</v>
      </c>
      <c r="J22" s="89">
        <v>0.032100000000000004</v>
      </c>
      <c r="K22" s="199"/>
    </row>
    <row r="23" spans="1:11" ht="18.75">
      <c r="A23" s="39">
        <v>14</v>
      </c>
      <c r="B23" s="102" t="s">
        <v>268</v>
      </c>
      <c r="C23" s="89">
        <v>0.09240000000000001</v>
      </c>
      <c r="D23" s="89">
        <v>0.0772</v>
      </c>
      <c r="E23" s="89">
        <v>0.1404</v>
      </c>
      <c r="F23" s="89">
        <v>0.0916</v>
      </c>
      <c r="G23" s="89">
        <v>0.1396</v>
      </c>
      <c r="H23" s="89">
        <v>0.08680000000000002</v>
      </c>
      <c r="I23" s="89">
        <v>0.1396</v>
      </c>
      <c r="J23" s="89">
        <v>0.08680000000000002</v>
      </c>
      <c r="K23" s="199"/>
    </row>
    <row r="24" spans="1:11" ht="18.75">
      <c r="A24" s="39">
        <v>15</v>
      </c>
      <c r="B24" s="102" t="s">
        <v>269</v>
      </c>
      <c r="C24" s="89">
        <v>0.0844</v>
      </c>
      <c r="D24" s="89">
        <v>0.07780000000000001</v>
      </c>
      <c r="E24" s="89">
        <v>0.119</v>
      </c>
      <c r="F24" s="89">
        <v>0.078</v>
      </c>
      <c r="G24" s="89">
        <v>0.1354</v>
      </c>
      <c r="H24" s="89">
        <v>0.08680000000000002</v>
      </c>
      <c r="I24" s="89">
        <v>0.1354</v>
      </c>
      <c r="J24" s="89">
        <v>0.08680000000000002</v>
      </c>
      <c r="K24" s="199"/>
    </row>
    <row r="25" spans="1:11" ht="18.75">
      <c r="A25" s="39">
        <v>16</v>
      </c>
      <c r="B25" s="102" t="s">
        <v>270</v>
      </c>
      <c r="C25" s="89">
        <v>0.352</v>
      </c>
      <c r="D25" s="89">
        <v>0.24059999999999998</v>
      </c>
      <c r="E25" s="89">
        <v>0.6427999999999999</v>
      </c>
      <c r="F25" s="89">
        <v>0.2722</v>
      </c>
      <c r="G25" s="89">
        <v>0.5357999999999999</v>
      </c>
      <c r="H25" s="89">
        <v>0.26039999999999996</v>
      </c>
      <c r="I25" s="89">
        <v>0.5357999999999999</v>
      </c>
      <c r="J25" s="89">
        <v>0.26039999999999996</v>
      </c>
      <c r="K25" s="199"/>
    </row>
    <row r="26" spans="1:11" ht="18.75">
      <c r="A26" s="39">
        <v>17</v>
      </c>
      <c r="B26" s="103" t="s">
        <v>271</v>
      </c>
      <c r="C26" s="89">
        <v>-0.0345</v>
      </c>
      <c r="D26" s="89">
        <v>-0.04035</v>
      </c>
      <c r="E26" s="89">
        <v>-0.08805</v>
      </c>
      <c r="F26" s="89">
        <v>-0.0405</v>
      </c>
      <c r="G26" s="89">
        <v>-0.09105</v>
      </c>
      <c r="H26" s="89">
        <v>-0.03315</v>
      </c>
      <c r="I26" s="89">
        <v>-0.09105</v>
      </c>
      <c r="J26" s="89">
        <v>-0.03315</v>
      </c>
      <c r="K26" s="199" t="s">
        <v>250</v>
      </c>
    </row>
    <row r="27" spans="1:11" ht="18.75">
      <c r="A27" s="39">
        <v>18</v>
      </c>
      <c r="B27" s="102" t="s">
        <v>272</v>
      </c>
      <c r="C27" s="89">
        <v>0.0684</v>
      </c>
      <c r="D27" s="89">
        <v>0.0836</v>
      </c>
      <c r="E27" s="89">
        <v>0.1154</v>
      </c>
      <c r="F27" s="89">
        <v>0.078</v>
      </c>
      <c r="G27" s="89">
        <v>0.12860000000000002</v>
      </c>
      <c r="H27" s="89">
        <v>0.0844</v>
      </c>
      <c r="I27" s="89">
        <v>0.12860000000000002</v>
      </c>
      <c r="J27" s="89">
        <v>0.0844</v>
      </c>
      <c r="K27" s="199"/>
    </row>
    <row r="28" spans="1:11" ht="18.75">
      <c r="A28" s="39">
        <v>19</v>
      </c>
      <c r="B28" s="102" t="s">
        <v>273</v>
      </c>
      <c r="C28" s="89">
        <v>0.011519999999999999</v>
      </c>
      <c r="D28" s="89">
        <v>0.00782</v>
      </c>
      <c r="E28" s="89">
        <v>0.02162</v>
      </c>
      <c r="F28" s="89">
        <v>0.00802</v>
      </c>
      <c r="G28" s="89">
        <v>0.02448</v>
      </c>
      <c r="H28" s="89">
        <v>0.00904</v>
      </c>
      <c r="I28" s="89">
        <v>0.02448</v>
      </c>
      <c r="J28" s="89">
        <v>0.00904</v>
      </c>
      <c r="K28" s="199"/>
    </row>
    <row r="29" spans="1:11" ht="18.75">
      <c r="A29" s="39">
        <v>20</v>
      </c>
      <c r="B29" s="102" t="s">
        <v>274</v>
      </c>
      <c r="C29" s="89">
        <v>0.00044</v>
      </c>
      <c r="D29" s="89">
        <v>0.00044</v>
      </c>
      <c r="E29" s="89">
        <v>0.00098</v>
      </c>
      <c r="F29" s="89">
        <v>0.00098</v>
      </c>
      <c r="G29" s="89">
        <v>0.0019199999999999998</v>
      </c>
      <c r="H29" s="89">
        <v>0.0019199999999999998</v>
      </c>
      <c r="I29" s="89">
        <v>0.0019199999999999998</v>
      </c>
      <c r="J29" s="89">
        <v>0.0019199999999999998</v>
      </c>
      <c r="K29" s="199"/>
    </row>
    <row r="30" spans="1:11" ht="18.75">
      <c r="A30" s="39">
        <v>21</v>
      </c>
      <c r="B30" s="102" t="s">
        <v>275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199"/>
    </row>
    <row r="31" spans="1:11" ht="18.75">
      <c r="A31" s="39">
        <v>22</v>
      </c>
      <c r="B31" s="102" t="s">
        <v>276</v>
      </c>
      <c r="C31" s="89">
        <v>0.5704</v>
      </c>
      <c r="D31" s="89">
        <v>0.23639999999999997</v>
      </c>
      <c r="E31" s="89">
        <v>0.982</v>
      </c>
      <c r="F31" s="89">
        <v>0.2788</v>
      </c>
      <c r="G31" s="89">
        <v>0.8996</v>
      </c>
      <c r="H31" s="89">
        <v>0.3012</v>
      </c>
      <c r="I31" s="89">
        <v>0.8996</v>
      </c>
      <c r="J31" s="89">
        <v>0.3012</v>
      </c>
      <c r="K31" s="199"/>
    </row>
    <row r="32" spans="1:11" ht="18.75">
      <c r="A32" s="39">
        <v>23</v>
      </c>
      <c r="B32" s="102" t="s">
        <v>277</v>
      </c>
      <c r="C32" s="89">
        <v>0.19319999999999998</v>
      </c>
      <c r="D32" s="89">
        <v>0.1004</v>
      </c>
      <c r="E32" s="89">
        <v>0.2324</v>
      </c>
      <c r="F32" s="89">
        <v>0.1068</v>
      </c>
      <c r="G32" s="89">
        <v>0.2324</v>
      </c>
      <c r="H32" s="89">
        <v>0.1</v>
      </c>
      <c r="I32" s="89">
        <v>0.2324</v>
      </c>
      <c r="J32" s="89">
        <v>0.1</v>
      </c>
      <c r="K32" s="199"/>
    </row>
    <row r="33" spans="1:11" ht="18.75">
      <c r="A33" s="39">
        <v>24</v>
      </c>
      <c r="B33" s="102" t="s">
        <v>278</v>
      </c>
      <c r="C33" s="89">
        <v>1.1584</v>
      </c>
      <c r="D33" s="89">
        <v>0.3416</v>
      </c>
      <c r="E33" s="89">
        <v>2.4471999999999996</v>
      </c>
      <c r="F33" s="89">
        <v>0.5432</v>
      </c>
      <c r="G33" s="89">
        <v>1.9048000000000003</v>
      </c>
      <c r="H33" s="89">
        <v>0.456</v>
      </c>
      <c r="I33" s="89">
        <v>1.9048000000000003</v>
      </c>
      <c r="J33" s="89">
        <v>0.456</v>
      </c>
      <c r="K33" s="199"/>
    </row>
    <row r="34" spans="1:11" ht="18.75">
      <c r="A34" s="39">
        <v>25</v>
      </c>
      <c r="B34" s="102" t="s">
        <v>279</v>
      </c>
      <c r="C34" s="89">
        <v>0.6366</v>
      </c>
      <c r="D34" s="89">
        <v>0.32339999999999997</v>
      </c>
      <c r="E34" s="89">
        <v>1.203</v>
      </c>
      <c r="F34" s="89">
        <v>0.5046</v>
      </c>
      <c r="G34" s="89">
        <v>1.0332000000000001</v>
      </c>
      <c r="H34" s="89">
        <v>0.441</v>
      </c>
      <c r="I34" s="89">
        <v>1.0332000000000001</v>
      </c>
      <c r="J34" s="89">
        <v>0.441</v>
      </c>
      <c r="K34" s="199"/>
    </row>
    <row r="35" spans="1:11" ht="18.75">
      <c r="A35" s="39">
        <v>26</v>
      </c>
      <c r="B35" s="102" t="s">
        <v>280</v>
      </c>
      <c r="C35" s="89">
        <v>0.1272</v>
      </c>
      <c r="D35" s="89">
        <v>0.003</v>
      </c>
      <c r="E35" s="89">
        <v>0.23339999999999997</v>
      </c>
      <c r="F35" s="89">
        <v>0.0252</v>
      </c>
      <c r="G35" s="89">
        <v>0.2142</v>
      </c>
      <c r="H35" s="89">
        <v>0.004200000000000001</v>
      </c>
      <c r="I35" s="89">
        <v>0.2142</v>
      </c>
      <c r="J35" s="89">
        <v>0.004200000000000001</v>
      </c>
      <c r="K35" s="199"/>
    </row>
    <row r="36" spans="1:11" ht="18.75">
      <c r="A36" s="39">
        <v>27</v>
      </c>
      <c r="B36" s="102" t="s">
        <v>281</v>
      </c>
      <c r="C36" s="89">
        <v>0.0006</v>
      </c>
      <c r="D36" s="89">
        <v>0.0006</v>
      </c>
      <c r="E36" s="89">
        <v>0.0006</v>
      </c>
      <c r="F36" s="89">
        <v>0.0006</v>
      </c>
      <c r="G36" s="89">
        <v>0.0012</v>
      </c>
      <c r="H36" s="89">
        <v>0.0012</v>
      </c>
      <c r="I36" s="89">
        <v>0.0012</v>
      </c>
      <c r="J36" s="89">
        <v>0.0012</v>
      </c>
      <c r="K36" s="199"/>
    </row>
    <row r="37" spans="1:11" ht="18.75">
      <c r="A37" s="39">
        <v>28</v>
      </c>
      <c r="B37" s="102" t="s">
        <v>282</v>
      </c>
      <c r="C37" s="89">
        <v>0.2856</v>
      </c>
      <c r="D37" s="89">
        <v>0.1232</v>
      </c>
      <c r="E37" s="89">
        <v>0.4496</v>
      </c>
      <c r="F37" s="89">
        <v>0.13040000000000002</v>
      </c>
      <c r="G37" s="89">
        <v>0.4184</v>
      </c>
      <c r="H37" s="89">
        <v>0.1544</v>
      </c>
      <c r="I37" s="89">
        <v>0.4184</v>
      </c>
      <c r="J37" s="89">
        <v>0.1544</v>
      </c>
      <c r="K37" s="199"/>
    </row>
    <row r="38" spans="1:11" ht="18.75">
      <c r="A38" s="39">
        <v>29</v>
      </c>
      <c r="B38" s="102" t="s">
        <v>283</v>
      </c>
      <c r="C38" s="89">
        <v>0.0024</v>
      </c>
      <c r="D38" s="89">
        <v>0.0024</v>
      </c>
      <c r="E38" s="89">
        <v>0.0024</v>
      </c>
      <c r="F38" s="89">
        <v>0.0024</v>
      </c>
      <c r="G38" s="89">
        <v>0.0012</v>
      </c>
      <c r="H38" s="89">
        <v>0.0012</v>
      </c>
      <c r="I38" s="89">
        <v>0.0012</v>
      </c>
      <c r="J38" s="89">
        <v>0.0012</v>
      </c>
      <c r="K38" s="199"/>
    </row>
    <row r="39" spans="1:11" ht="18.75">
      <c r="A39" s="39">
        <v>30</v>
      </c>
      <c r="B39" s="102" t="s">
        <v>284</v>
      </c>
      <c r="C39" s="89">
        <v>0.0006</v>
      </c>
      <c r="D39" s="89">
        <v>0.0006</v>
      </c>
      <c r="E39" s="89">
        <v>0.0012</v>
      </c>
      <c r="F39" s="89">
        <v>0.0012</v>
      </c>
      <c r="G39" s="89">
        <v>0.0006</v>
      </c>
      <c r="H39" s="89">
        <v>0.0006</v>
      </c>
      <c r="I39" s="89">
        <v>0.0006</v>
      </c>
      <c r="J39" s="89">
        <v>0.0006</v>
      </c>
      <c r="K39" s="199"/>
    </row>
    <row r="40" spans="1:11" ht="18.75">
      <c r="A40" s="39">
        <v>31</v>
      </c>
      <c r="B40" s="102" t="s">
        <v>285</v>
      </c>
      <c r="C40" s="89">
        <v>0.40320000000000006</v>
      </c>
      <c r="D40" s="89">
        <v>0.33</v>
      </c>
      <c r="E40" s="89">
        <v>0.6113999999999999</v>
      </c>
      <c r="F40" s="89">
        <v>0.3936</v>
      </c>
      <c r="G40" s="89">
        <v>0.6126</v>
      </c>
      <c r="H40" s="89">
        <v>0.4656</v>
      </c>
      <c r="I40" s="89">
        <v>0.6126</v>
      </c>
      <c r="J40" s="89">
        <v>0.4656</v>
      </c>
      <c r="K40" s="199"/>
    </row>
    <row r="41" spans="1:11" ht="18.75">
      <c r="A41" s="39">
        <v>32</v>
      </c>
      <c r="B41" s="102" t="s">
        <v>286</v>
      </c>
      <c r="C41" s="89">
        <v>0.39920000000000005</v>
      </c>
      <c r="D41" s="89">
        <v>0.2464</v>
      </c>
      <c r="E41" s="89">
        <v>0.8735999999999999</v>
      </c>
      <c r="F41" s="89">
        <v>0.45039999999999997</v>
      </c>
      <c r="G41" s="89">
        <v>0.6224</v>
      </c>
      <c r="H41" s="89">
        <v>0.2704</v>
      </c>
      <c r="I41" s="89">
        <v>0.6224</v>
      </c>
      <c r="J41" s="89">
        <v>0.2704</v>
      </c>
      <c r="K41" s="199"/>
    </row>
    <row r="42" spans="1:11" ht="18.75">
      <c r="A42" s="39">
        <v>33</v>
      </c>
      <c r="B42" s="102" t="s">
        <v>287</v>
      </c>
      <c r="C42" s="89">
        <v>0.0456</v>
      </c>
      <c r="D42" s="89">
        <v>0.0428</v>
      </c>
      <c r="E42" s="89">
        <v>0.0016</v>
      </c>
      <c r="F42" s="89">
        <v>0.0124</v>
      </c>
      <c r="G42" s="89">
        <v>0.0016</v>
      </c>
      <c r="H42" s="89">
        <v>0.0128</v>
      </c>
      <c r="I42" s="89">
        <v>0.0016</v>
      </c>
      <c r="J42" s="89">
        <v>0.0128</v>
      </c>
      <c r="K42" s="199"/>
    </row>
    <row r="43" spans="1:11" ht="18.75">
      <c r="A43" s="39">
        <v>34</v>
      </c>
      <c r="B43" s="102" t="s">
        <v>288</v>
      </c>
      <c r="C43" s="89">
        <v>0.1398</v>
      </c>
      <c r="D43" s="89">
        <v>0.1174</v>
      </c>
      <c r="E43" s="89">
        <v>0.275</v>
      </c>
      <c r="F43" s="89">
        <v>0.137</v>
      </c>
      <c r="G43" s="89">
        <v>0.22939999999999997</v>
      </c>
      <c r="H43" s="89">
        <v>0.12440000000000001</v>
      </c>
      <c r="I43" s="89">
        <v>0.22939999999999997</v>
      </c>
      <c r="J43" s="89">
        <v>0.12440000000000001</v>
      </c>
      <c r="K43" s="199"/>
    </row>
    <row r="44" spans="1:11" ht="18.75">
      <c r="A44" s="39">
        <v>35</v>
      </c>
      <c r="B44" s="102" t="s">
        <v>289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199"/>
    </row>
    <row r="45" spans="1:11" ht="18.75">
      <c r="A45" s="39">
        <v>36</v>
      </c>
      <c r="B45" s="102" t="s">
        <v>290</v>
      </c>
      <c r="C45" s="89">
        <v>0.00893</v>
      </c>
      <c r="D45" s="89">
        <v>0.0036500000000000005</v>
      </c>
      <c r="E45" s="89">
        <v>0.023520000000000003</v>
      </c>
      <c r="F45" s="89">
        <v>0.005375</v>
      </c>
      <c r="G45" s="89">
        <v>0.01923</v>
      </c>
      <c r="H45" s="89">
        <v>0.005984999999999999</v>
      </c>
      <c r="I45" s="89">
        <v>0.01923</v>
      </c>
      <c r="J45" s="89">
        <v>0.005984999999999999</v>
      </c>
      <c r="K45" s="199"/>
    </row>
    <row r="46" spans="1:11" ht="18.75">
      <c r="A46" s="39">
        <v>37</v>
      </c>
      <c r="B46" s="102" t="s">
        <v>291</v>
      </c>
      <c r="C46" s="89">
        <v>0.0423</v>
      </c>
      <c r="D46" s="89">
        <v>0.039299999999999995</v>
      </c>
      <c r="E46" s="89">
        <v>0.0717</v>
      </c>
      <c r="F46" s="89">
        <v>0.042</v>
      </c>
      <c r="G46" s="89">
        <v>0.0705</v>
      </c>
      <c r="H46" s="89">
        <v>0.0432</v>
      </c>
      <c r="I46" s="89">
        <v>0.0705</v>
      </c>
      <c r="J46" s="89">
        <v>0.0432</v>
      </c>
      <c r="K46" s="199"/>
    </row>
    <row r="47" spans="1:11" ht="18.75" customHeight="1">
      <c r="A47" s="39">
        <v>38</v>
      </c>
      <c r="B47" s="102" t="s">
        <v>292</v>
      </c>
      <c r="C47" s="89">
        <v>0.0048200000000000005</v>
      </c>
      <c r="D47" s="89">
        <v>0.0028399999999999996</v>
      </c>
      <c r="E47" s="89">
        <v>0.01098</v>
      </c>
      <c r="F47" s="89">
        <v>0.00396</v>
      </c>
      <c r="G47" s="89">
        <v>0.01506</v>
      </c>
      <c r="H47" s="89">
        <v>0.004560000000000001</v>
      </c>
      <c r="I47" s="89">
        <v>0.01506</v>
      </c>
      <c r="J47" s="89">
        <v>0.004560000000000001</v>
      </c>
      <c r="K47" s="199"/>
    </row>
    <row r="48" spans="1:11" ht="37.5">
      <c r="A48" s="39">
        <v>39</v>
      </c>
      <c r="B48" s="102" t="s">
        <v>293</v>
      </c>
      <c r="C48" s="89">
        <v>0.01058</v>
      </c>
      <c r="D48" s="89">
        <v>0.005375</v>
      </c>
      <c r="E48" s="89">
        <v>0.024765000000000002</v>
      </c>
      <c r="F48" s="89">
        <v>0.005640000000000001</v>
      </c>
      <c r="G48" s="89">
        <v>0.026805</v>
      </c>
      <c r="H48" s="89">
        <v>0.0065049999999999995</v>
      </c>
      <c r="I48" s="89">
        <v>0.026805</v>
      </c>
      <c r="J48" s="89">
        <v>0.0065049999999999995</v>
      </c>
      <c r="K48" s="199"/>
    </row>
    <row r="49" spans="1:11" ht="18.75">
      <c r="A49" s="39">
        <v>40</v>
      </c>
      <c r="B49" s="102" t="s">
        <v>294</v>
      </c>
      <c r="C49" s="89">
        <v>0.10859999999999999</v>
      </c>
      <c r="D49" s="89">
        <v>0</v>
      </c>
      <c r="E49" s="89">
        <v>0.165</v>
      </c>
      <c r="F49" s="89">
        <v>0</v>
      </c>
      <c r="G49" s="89">
        <v>0.1854</v>
      </c>
      <c r="H49" s="89">
        <v>0</v>
      </c>
      <c r="I49" s="89">
        <v>0.1854</v>
      </c>
      <c r="J49" s="89">
        <v>0</v>
      </c>
      <c r="K49" s="199"/>
    </row>
    <row r="50" spans="1:11" ht="18.75">
      <c r="A50" s="39">
        <v>41</v>
      </c>
      <c r="B50" s="102" t="s">
        <v>295</v>
      </c>
      <c r="C50" s="89">
        <v>0.0216</v>
      </c>
      <c r="D50" s="89">
        <v>0</v>
      </c>
      <c r="E50" s="89">
        <v>0.0228</v>
      </c>
      <c r="F50" s="89">
        <v>0</v>
      </c>
      <c r="G50" s="89">
        <v>0.0348</v>
      </c>
      <c r="H50" s="89">
        <v>0</v>
      </c>
      <c r="I50" s="89">
        <v>0.0348</v>
      </c>
      <c r="J50" s="89">
        <v>0</v>
      </c>
      <c r="K50" s="199"/>
    </row>
    <row r="51" spans="1:11" ht="18.75">
      <c r="A51" s="39">
        <v>42</v>
      </c>
      <c r="B51" s="102" t="s">
        <v>296</v>
      </c>
      <c r="C51" s="89">
        <v>0.31880000000000003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199"/>
    </row>
    <row r="52" spans="1:11" ht="18.75">
      <c r="A52" s="144">
        <v>43</v>
      </c>
      <c r="B52" s="147" t="s">
        <v>297</v>
      </c>
      <c r="C52" s="139">
        <v>0.0299</v>
      </c>
      <c r="D52" s="201" t="s">
        <v>693</v>
      </c>
      <c r="E52" s="139">
        <v>0.040799999999999996</v>
      </c>
      <c r="F52" s="201" t="s">
        <v>693</v>
      </c>
      <c r="G52" s="139">
        <v>0.0348</v>
      </c>
      <c r="H52" s="201" t="s">
        <v>693</v>
      </c>
      <c r="I52" s="139">
        <v>0.0348</v>
      </c>
      <c r="J52" s="201" t="s">
        <v>693</v>
      </c>
      <c r="K52" s="197"/>
    </row>
    <row r="53" spans="1:11" ht="18.75">
      <c r="A53" s="145"/>
      <c r="B53" s="147"/>
      <c r="C53" s="139"/>
      <c r="D53" s="202"/>
      <c r="E53" s="139"/>
      <c r="F53" s="202"/>
      <c r="G53" s="139"/>
      <c r="H53" s="202"/>
      <c r="I53" s="139"/>
      <c r="J53" s="202"/>
      <c r="K53" s="199"/>
    </row>
    <row r="54" spans="1:11" ht="18.75">
      <c r="A54" s="145"/>
      <c r="B54" s="147"/>
      <c r="C54" s="139"/>
      <c r="D54" s="202"/>
      <c r="E54" s="139"/>
      <c r="F54" s="202"/>
      <c r="G54" s="139"/>
      <c r="H54" s="202"/>
      <c r="I54" s="139"/>
      <c r="J54" s="202"/>
      <c r="K54" s="199"/>
    </row>
    <row r="55" spans="1:11" ht="18.75">
      <c r="A55" s="145"/>
      <c r="B55" s="147"/>
      <c r="C55" s="139"/>
      <c r="D55" s="202"/>
      <c r="E55" s="139"/>
      <c r="F55" s="202"/>
      <c r="G55" s="139"/>
      <c r="H55" s="202"/>
      <c r="I55" s="139"/>
      <c r="J55" s="202"/>
      <c r="K55" s="199"/>
    </row>
    <row r="56" spans="1:11" ht="18.75">
      <c r="A56" s="146"/>
      <c r="B56" s="147"/>
      <c r="C56" s="139"/>
      <c r="D56" s="203"/>
      <c r="E56" s="139"/>
      <c r="F56" s="203"/>
      <c r="G56" s="139"/>
      <c r="H56" s="203"/>
      <c r="I56" s="139"/>
      <c r="J56" s="203"/>
      <c r="K56" s="199"/>
    </row>
    <row r="57" spans="1:11" ht="18.75">
      <c r="A57" s="39">
        <v>44</v>
      </c>
      <c r="B57" s="102" t="s">
        <v>298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199"/>
    </row>
    <row r="58" spans="1:11" ht="18.75">
      <c r="A58" s="39">
        <v>45</v>
      </c>
      <c r="B58" s="102" t="s">
        <v>299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199"/>
    </row>
    <row r="59" spans="1:11" ht="18.75">
      <c r="A59" s="39">
        <v>46</v>
      </c>
      <c r="B59" s="102" t="s">
        <v>300</v>
      </c>
      <c r="C59" s="89">
        <v>0.100925</v>
      </c>
      <c r="D59" s="89">
        <v>0.054435000000000004</v>
      </c>
      <c r="E59" s="89">
        <v>0.18725999999999998</v>
      </c>
      <c r="F59" s="89">
        <v>0.05526999999999999</v>
      </c>
      <c r="G59" s="89">
        <v>0.2022</v>
      </c>
      <c r="H59" s="89">
        <v>0.0625</v>
      </c>
      <c r="I59" s="89">
        <v>0.2022</v>
      </c>
      <c r="J59" s="89">
        <v>0.0625</v>
      </c>
      <c r="K59" s="199"/>
    </row>
    <row r="60" spans="1:11" ht="18.75">
      <c r="A60" s="39">
        <v>47</v>
      </c>
      <c r="B60" s="102" t="s">
        <v>301</v>
      </c>
      <c r="C60" s="89">
        <v>0.246485</v>
      </c>
      <c r="D60" s="89">
        <v>0.17551499999999998</v>
      </c>
      <c r="E60" s="89">
        <v>0.46581500000000003</v>
      </c>
      <c r="F60" s="89">
        <v>0.196765</v>
      </c>
      <c r="G60" s="89">
        <v>0.452255</v>
      </c>
      <c r="H60" s="89">
        <v>0.197495</v>
      </c>
      <c r="I60" s="89">
        <v>0.452255</v>
      </c>
      <c r="J60" s="89">
        <v>0.197495</v>
      </c>
      <c r="K60" s="199"/>
    </row>
    <row r="61" spans="1:11" ht="18.75">
      <c r="A61" s="39">
        <v>48</v>
      </c>
      <c r="B61" s="102" t="s">
        <v>302</v>
      </c>
      <c r="C61" s="89">
        <v>0.01061</v>
      </c>
      <c r="D61" s="89">
        <v>0</v>
      </c>
      <c r="E61" s="89">
        <v>0.036474999999999994</v>
      </c>
      <c r="F61" s="89">
        <v>0</v>
      </c>
      <c r="G61" s="89">
        <v>0.012405</v>
      </c>
      <c r="H61" s="89">
        <v>0</v>
      </c>
      <c r="I61" s="89">
        <v>0.012405</v>
      </c>
      <c r="J61" s="89">
        <v>0</v>
      </c>
      <c r="K61" s="199"/>
    </row>
    <row r="62" spans="1:11" ht="18.75">
      <c r="A62" s="39">
        <v>49</v>
      </c>
      <c r="B62" s="102" t="s">
        <v>303</v>
      </c>
      <c r="C62" s="89">
        <v>0.02434</v>
      </c>
      <c r="D62" s="89">
        <v>0</v>
      </c>
      <c r="E62" s="89">
        <v>0.032965</v>
      </c>
      <c r="F62" s="89">
        <v>0</v>
      </c>
      <c r="G62" s="89">
        <v>0.049629999999999994</v>
      </c>
      <c r="H62" s="89">
        <v>0</v>
      </c>
      <c r="I62" s="89">
        <v>0.049629999999999994</v>
      </c>
      <c r="J62" s="89">
        <v>0</v>
      </c>
      <c r="K62" s="199"/>
    </row>
    <row r="63" spans="1:11" ht="18.75">
      <c r="A63" s="39">
        <v>50</v>
      </c>
      <c r="B63" s="102" t="s">
        <v>304</v>
      </c>
      <c r="C63" s="89">
        <v>0.04961499999999999</v>
      </c>
      <c r="D63" s="89">
        <v>0.03168</v>
      </c>
      <c r="E63" s="89">
        <v>0.08586500000000001</v>
      </c>
      <c r="F63" s="89">
        <v>0.041635000000000005</v>
      </c>
      <c r="G63" s="89">
        <v>0.09228499999999999</v>
      </c>
      <c r="H63" s="89">
        <v>0.041269999999999994</v>
      </c>
      <c r="I63" s="89">
        <v>0.09228499999999999</v>
      </c>
      <c r="J63" s="89">
        <v>0.041269999999999994</v>
      </c>
      <c r="K63" s="199"/>
    </row>
    <row r="64" spans="1:11" ht="18.75">
      <c r="A64" s="39">
        <v>51</v>
      </c>
      <c r="B64" s="102" t="s">
        <v>305</v>
      </c>
      <c r="C64" s="89">
        <v>0.05833</v>
      </c>
      <c r="D64" s="89">
        <v>0</v>
      </c>
      <c r="E64" s="89">
        <v>0.07723999999999999</v>
      </c>
      <c r="F64" s="89">
        <v>0</v>
      </c>
      <c r="G64" s="89">
        <v>0.070215</v>
      </c>
      <c r="H64" s="89">
        <v>0.0005</v>
      </c>
      <c r="I64" s="89">
        <v>0.070215</v>
      </c>
      <c r="J64" s="89">
        <v>0.0005</v>
      </c>
      <c r="K64" s="199"/>
    </row>
    <row r="65" spans="1:11" ht="18.75">
      <c r="A65" s="39">
        <v>52</v>
      </c>
      <c r="B65" s="102" t="s">
        <v>306</v>
      </c>
      <c r="C65" s="89">
        <v>0.22080000000000002</v>
      </c>
      <c r="D65" s="89">
        <v>0.146</v>
      </c>
      <c r="E65" s="89">
        <v>0.3436</v>
      </c>
      <c r="F65" s="89">
        <v>0.18680000000000002</v>
      </c>
      <c r="G65" s="89">
        <v>0.3512</v>
      </c>
      <c r="H65" s="89">
        <v>0.148</v>
      </c>
      <c r="I65" s="89">
        <v>0.3512</v>
      </c>
      <c r="J65" s="89">
        <v>0.148</v>
      </c>
      <c r="K65" s="199"/>
    </row>
    <row r="66" spans="1:11" ht="18.75">
      <c r="A66" s="39">
        <v>53</v>
      </c>
      <c r="B66" s="102" t="s">
        <v>307</v>
      </c>
      <c r="C66" s="89">
        <v>0.166</v>
      </c>
      <c r="D66" s="89">
        <v>0.047</v>
      </c>
      <c r="E66" s="89">
        <v>0.3312</v>
      </c>
      <c r="F66" s="89">
        <v>0.056</v>
      </c>
      <c r="G66" s="89">
        <v>0.3004</v>
      </c>
      <c r="H66" s="89">
        <v>0.0562</v>
      </c>
      <c r="I66" s="89">
        <v>0.3004</v>
      </c>
      <c r="J66" s="89">
        <v>0.0562</v>
      </c>
      <c r="K66" s="199"/>
    </row>
    <row r="67" spans="1:11" ht="18.75">
      <c r="A67" s="39">
        <v>54</v>
      </c>
      <c r="B67" s="102" t="s">
        <v>308</v>
      </c>
      <c r="C67" s="89">
        <v>0.0418</v>
      </c>
      <c r="D67" s="89">
        <v>0.038</v>
      </c>
      <c r="E67" s="89">
        <v>0.08120000000000001</v>
      </c>
      <c r="F67" s="89">
        <v>0.046200000000000005</v>
      </c>
      <c r="G67" s="89">
        <v>0.0728</v>
      </c>
      <c r="H67" s="89">
        <v>0.041</v>
      </c>
      <c r="I67" s="89">
        <v>0.0728</v>
      </c>
      <c r="J67" s="89">
        <v>0.041</v>
      </c>
      <c r="K67" s="199"/>
    </row>
    <row r="68" spans="1:11" ht="18.75">
      <c r="A68" s="39">
        <v>55</v>
      </c>
      <c r="B68" s="102" t="s">
        <v>309</v>
      </c>
      <c r="C68" s="89">
        <v>0.0512</v>
      </c>
      <c r="D68" s="89">
        <v>0</v>
      </c>
      <c r="E68" s="89">
        <v>0.008199999999999999</v>
      </c>
      <c r="F68" s="89">
        <v>0.0006000000000000001</v>
      </c>
      <c r="G68" s="89">
        <v>0.052399999999999995</v>
      </c>
      <c r="H68" s="89">
        <v>0</v>
      </c>
      <c r="I68" s="89">
        <v>0.052399999999999995</v>
      </c>
      <c r="J68" s="89">
        <v>0</v>
      </c>
      <c r="K68" s="199"/>
    </row>
    <row r="69" spans="1:11" ht="18.75">
      <c r="A69" s="39">
        <v>56</v>
      </c>
      <c r="B69" s="102" t="s">
        <v>310</v>
      </c>
      <c r="C69" s="89">
        <v>0.09820000000000001</v>
      </c>
      <c r="D69" s="89">
        <v>0.060200000000000004</v>
      </c>
      <c r="E69" s="89">
        <v>0.1656</v>
      </c>
      <c r="F69" s="89">
        <v>0.11639999999999999</v>
      </c>
      <c r="G69" s="89">
        <v>0.15580000000000002</v>
      </c>
      <c r="H69" s="89">
        <v>0.066</v>
      </c>
      <c r="I69" s="89">
        <v>0.15580000000000002</v>
      </c>
      <c r="J69" s="89">
        <v>0.066</v>
      </c>
      <c r="K69" s="199"/>
    </row>
    <row r="70" spans="1:11" s="38" customFormat="1" ht="18.75">
      <c r="A70" s="39">
        <v>57</v>
      </c>
      <c r="B70" s="102" t="s">
        <v>311</v>
      </c>
      <c r="C70" s="89">
        <v>0.14239999999999997</v>
      </c>
      <c r="D70" s="89">
        <v>0.09819999999999998</v>
      </c>
      <c r="E70" s="89">
        <v>0.247</v>
      </c>
      <c r="F70" s="89">
        <v>0.135</v>
      </c>
      <c r="G70" s="89">
        <v>0.1702</v>
      </c>
      <c r="H70" s="89">
        <v>0.1114</v>
      </c>
      <c r="I70" s="89">
        <v>0.1702</v>
      </c>
      <c r="J70" s="89">
        <v>0.1114</v>
      </c>
      <c r="K70" s="200"/>
    </row>
    <row r="71" spans="1:15" ht="18.75">
      <c r="A71" s="39">
        <v>58</v>
      </c>
      <c r="B71" s="102" t="s">
        <v>312</v>
      </c>
      <c r="C71" s="92">
        <v>0.409</v>
      </c>
      <c r="D71" s="90">
        <v>0.178</v>
      </c>
      <c r="E71" s="90">
        <v>0.412</v>
      </c>
      <c r="F71" s="90">
        <v>0.174</v>
      </c>
      <c r="G71" s="90">
        <v>0.412</v>
      </c>
      <c r="H71" s="90">
        <v>0.17</v>
      </c>
      <c r="I71" s="90">
        <v>0.412</v>
      </c>
      <c r="J71" s="90">
        <v>0.17</v>
      </c>
      <c r="O71" s="51"/>
    </row>
    <row r="72" spans="1:15" ht="18.75">
      <c r="A72" s="39">
        <v>59</v>
      </c>
      <c r="B72" s="102" t="s">
        <v>313</v>
      </c>
      <c r="C72" s="88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L72" s="51"/>
      <c r="M72" s="51"/>
      <c r="O72" s="51"/>
    </row>
    <row r="73" spans="1:14" ht="18.75">
      <c r="A73" s="67"/>
      <c r="B73" s="104"/>
      <c r="C73" s="68"/>
      <c r="D73" s="68"/>
      <c r="E73" s="68"/>
      <c r="F73" s="68"/>
      <c r="G73" s="68"/>
      <c r="H73" s="68"/>
      <c r="I73" s="68"/>
      <c r="J73" s="68"/>
      <c r="L73" s="9"/>
      <c r="M73" s="9"/>
      <c r="N73" s="9"/>
    </row>
    <row r="74" spans="1:14" ht="18.75">
      <c r="A74" s="67"/>
      <c r="B74" s="104"/>
      <c r="C74" s="68"/>
      <c r="D74" s="68"/>
      <c r="E74" s="68"/>
      <c r="F74" s="68"/>
      <c r="G74" s="68"/>
      <c r="H74" s="68"/>
      <c r="I74" s="68"/>
      <c r="J74" s="68"/>
      <c r="L74" s="9"/>
      <c r="M74" s="9"/>
      <c r="N74" s="9"/>
    </row>
    <row r="75" spans="2:10" ht="18.75">
      <c r="B75" s="105"/>
      <c r="J75" s="65" t="s">
        <v>314</v>
      </c>
    </row>
    <row r="76" spans="1:10" ht="18.75" customHeight="1">
      <c r="A76" s="132" t="s">
        <v>252</v>
      </c>
      <c r="B76" s="148" t="s">
        <v>3</v>
      </c>
      <c r="C76" s="130" t="s">
        <v>696</v>
      </c>
      <c r="D76" s="130"/>
      <c r="E76" s="130"/>
      <c r="F76" s="130"/>
      <c r="G76" s="130"/>
      <c r="H76" s="130"/>
      <c r="I76" s="130"/>
      <c r="J76" s="130"/>
    </row>
    <row r="77" spans="1:10" ht="18.75">
      <c r="A77" s="132"/>
      <c r="B77" s="148"/>
      <c r="C77" s="130"/>
      <c r="D77" s="130"/>
      <c r="E77" s="130"/>
      <c r="F77" s="130"/>
      <c r="G77" s="130"/>
      <c r="H77" s="130"/>
      <c r="I77" s="130"/>
      <c r="J77" s="130"/>
    </row>
    <row r="78" spans="1:10" ht="41.25" customHeight="1">
      <c r="A78" s="132"/>
      <c r="B78" s="148"/>
      <c r="C78" s="132" t="s">
        <v>253</v>
      </c>
      <c r="D78" s="132"/>
      <c r="E78" s="132" t="s">
        <v>603</v>
      </c>
      <c r="F78" s="132"/>
      <c r="G78" s="132" t="s">
        <v>666</v>
      </c>
      <c r="H78" s="132"/>
      <c r="I78" s="138" t="s">
        <v>667</v>
      </c>
      <c r="J78" s="138"/>
    </row>
    <row r="79" spans="1:13" ht="18.75">
      <c r="A79" s="39">
        <v>1</v>
      </c>
      <c r="B79" s="98" t="s">
        <v>256</v>
      </c>
      <c r="C79" s="132">
        <v>10</v>
      </c>
      <c r="D79" s="132"/>
      <c r="E79" s="132">
        <v>10</v>
      </c>
      <c r="F79" s="132"/>
      <c r="G79" s="132">
        <v>10</v>
      </c>
      <c r="H79" s="132"/>
      <c r="I79" s="132">
        <v>10</v>
      </c>
      <c r="J79" s="132"/>
      <c r="L79" s="9"/>
      <c r="M79" s="9"/>
    </row>
    <row r="80" spans="1:13" ht="18.75">
      <c r="A80" s="39">
        <v>2</v>
      </c>
      <c r="B80" s="98" t="s">
        <v>257</v>
      </c>
      <c r="C80" s="132">
        <v>10</v>
      </c>
      <c r="D80" s="132"/>
      <c r="E80" s="132">
        <v>10</v>
      </c>
      <c r="F80" s="132"/>
      <c r="G80" s="132">
        <v>10</v>
      </c>
      <c r="H80" s="132"/>
      <c r="I80" s="132">
        <v>10</v>
      </c>
      <c r="J80" s="132"/>
      <c r="L80" s="9"/>
      <c r="M80" s="9"/>
    </row>
    <row r="81" spans="1:13" ht="18.75">
      <c r="A81" s="39">
        <v>3</v>
      </c>
      <c r="B81" s="98" t="s">
        <v>258</v>
      </c>
      <c r="C81" s="132">
        <v>10</v>
      </c>
      <c r="D81" s="132"/>
      <c r="E81" s="132">
        <v>10</v>
      </c>
      <c r="F81" s="132"/>
      <c r="G81" s="132">
        <v>10</v>
      </c>
      <c r="H81" s="132"/>
      <c r="I81" s="132">
        <v>10</v>
      </c>
      <c r="J81" s="132"/>
      <c r="L81" s="9"/>
      <c r="M81" s="9"/>
    </row>
    <row r="82" spans="1:13" ht="18.75">
      <c r="A82" s="39">
        <v>4</v>
      </c>
      <c r="B82" s="98" t="s">
        <v>259</v>
      </c>
      <c r="C82" s="132">
        <v>10</v>
      </c>
      <c r="D82" s="132"/>
      <c r="E82" s="132">
        <v>10</v>
      </c>
      <c r="F82" s="132"/>
      <c r="G82" s="132">
        <v>10</v>
      </c>
      <c r="H82" s="132"/>
      <c r="I82" s="132">
        <v>10</v>
      </c>
      <c r="J82" s="132"/>
      <c r="L82" s="9"/>
      <c r="M82" s="9"/>
    </row>
    <row r="83" spans="1:13" ht="18.75">
      <c r="A83" s="39">
        <v>5</v>
      </c>
      <c r="B83" s="98" t="s">
        <v>260</v>
      </c>
      <c r="C83" s="132">
        <v>10</v>
      </c>
      <c r="D83" s="132"/>
      <c r="E83" s="132">
        <v>10</v>
      </c>
      <c r="F83" s="132"/>
      <c r="G83" s="132">
        <v>10</v>
      </c>
      <c r="H83" s="132"/>
      <c r="I83" s="132">
        <v>10</v>
      </c>
      <c r="J83" s="132"/>
      <c r="L83" s="9"/>
      <c r="M83" s="9"/>
    </row>
    <row r="84" spans="1:13" ht="18.75">
      <c r="A84" s="39">
        <v>6</v>
      </c>
      <c r="B84" s="98" t="s">
        <v>629</v>
      </c>
      <c r="C84" s="132" t="s">
        <v>315</v>
      </c>
      <c r="D84" s="132"/>
      <c r="E84" s="132" t="s">
        <v>315</v>
      </c>
      <c r="F84" s="132"/>
      <c r="G84" s="132" t="s">
        <v>315</v>
      </c>
      <c r="H84" s="132"/>
      <c r="I84" s="132" t="s">
        <v>315</v>
      </c>
      <c r="J84" s="132"/>
      <c r="L84" s="9"/>
      <c r="M84" s="9"/>
    </row>
    <row r="85" spans="1:13" ht="18.75">
      <c r="A85" s="39">
        <v>7</v>
      </c>
      <c r="B85" s="98" t="s">
        <v>261</v>
      </c>
      <c r="C85" s="132" t="s">
        <v>315</v>
      </c>
      <c r="D85" s="132"/>
      <c r="E85" s="132" t="s">
        <v>315</v>
      </c>
      <c r="F85" s="132"/>
      <c r="G85" s="132" t="s">
        <v>315</v>
      </c>
      <c r="H85" s="132"/>
      <c r="I85" s="132" t="s">
        <v>315</v>
      </c>
      <c r="J85" s="132"/>
      <c r="L85" s="9"/>
      <c r="M85" s="9"/>
    </row>
    <row r="86" spans="1:13" ht="18.75">
      <c r="A86" s="39">
        <v>8</v>
      </c>
      <c r="B86" s="98" t="s">
        <v>262</v>
      </c>
      <c r="C86" s="132" t="s">
        <v>315</v>
      </c>
      <c r="D86" s="132"/>
      <c r="E86" s="132" t="s">
        <v>315</v>
      </c>
      <c r="F86" s="132"/>
      <c r="G86" s="132" t="s">
        <v>315</v>
      </c>
      <c r="H86" s="132"/>
      <c r="I86" s="132" t="s">
        <v>315</v>
      </c>
      <c r="J86" s="132"/>
      <c r="L86" s="9"/>
      <c r="M86" s="9"/>
    </row>
    <row r="87" spans="1:13" ht="18.75">
      <c r="A87" s="39">
        <v>9</v>
      </c>
      <c r="B87" s="98" t="s">
        <v>263</v>
      </c>
      <c r="C87" s="132" t="s">
        <v>315</v>
      </c>
      <c r="D87" s="132"/>
      <c r="E87" s="132" t="s">
        <v>315</v>
      </c>
      <c r="F87" s="132"/>
      <c r="G87" s="132" t="s">
        <v>315</v>
      </c>
      <c r="H87" s="132"/>
      <c r="I87" s="132" t="s">
        <v>315</v>
      </c>
      <c r="J87" s="132"/>
      <c r="L87" s="9"/>
      <c r="M87" s="9"/>
    </row>
    <row r="88" spans="1:13" ht="18.75">
      <c r="A88" s="39">
        <v>10</v>
      </c>
      <c r="B88" s="98" t="s">
        <v>264</v>
      </c>
      <c r="C88" s="132">
        <v>10</v>
      </c>
      <c r="D88" s="132"/>
      <c r="E88" s="132">
        <v>10</v>
      </c>
      <c r="F88" s="132"/>
      <c r="G88" s="132">
        <v>10</v>
      </c>
      <c r="H88" s="132"/>
      <c r="I88" s="132">
        <v>10</v>
      </c>
      <c r="J88" s="132"/>
      <c r="L88" s="9"/>
      <c r="M88" s="9"/>
    </row>
    <row r="89" spans="1:13" ht="18.75">
      <c r="A89" s="39">
        <v>11</v>
      </c>
      <c r="B89" s="98" t="s">
        <v>265</v>
      </c>
      <c r="C89" s="132">
        <v>10</v>
      </c>
      <c r="D89" s="132"/>
      <c r="E89" s="132">
        <v>10</v>
      </c>
      <c r="F89" s="132"/>
      <c r="G89" s="132">
        <v>10</v>
      </c>
      <c r="H89" s="132"/>
      <c r="I89" s="132">
        <v>10</v>
      </c>
      <c r="J89" s="132"/>
      <c r="L89" s="9"/>
      <c r="M89" s="9"/>
    </row>
    <row r="90" spans="1:13" ht="18.75">
      <c r="A90" s="39">
        <v>12</v>
      </c>
      <c r="B90" s="98" t="s">
        <v>266</v>
      </c>
      <c r="C90" s="132">
        <v>10</v>
      </c>
      <c r="D90" s="132"/>
      <c r="E90" s="132">
        <v>10</v>
      </c>
      <c r="F90" s="132"/>
      <c r="G90" s="132">
        <v>10</v>
      </c>
      <c r="H90" s="132"/>
      <c r="I90" s="132">
        <v>10</v>
      </c>
      <c r="J90" s="132"/>
      <c r="L90" s="9"/>
      <c r="M90" s="9"/>
    </row>
    <row r="91" spans="1:13" ht="18.75">
      <c r="A91" s="39">
        <v>13</v>
      </c>
      <c r="B91" s="98" t="s">
        <v>267</v>
      </c>
      <c r="C91" s="132">
        <v>10</v>
      </c>
      <c r="D91" s="132"/>
      <c r="E91" s="132">
        <v>10</v>
      </c>
      <c r="F91" s="132"/>
      <c r="G91" s="132">
        <v>10</v>
      </c>
      <c r="H91" s="132"/>
      <c r="I91" s="132">
        <v>10</v>
      </c>
      <c r="J91" s="132"/>
      <c r="L91" s="9"/>
      <c r="M91" s="9"/>
    </row>
    <row r="92" spans="1:13" ht="18.75">
      <c r="A92" s="39">
        <v>14</v>
      </c>
      <c r="B92" s="98" t="s">
        <v>268</v>
      </c>
      <c r="C92" s="132">
        <v>10</v>
      </c>
      <c r="D92" s="132"/>
      <c r="E92" s="132">
        <v>10</v>
      </c>
      <c r="F92" s="132"/>
      <c r="G92" s="132">
        <v>10</v>
      </c>
      <c r="H92" s="132"/>
      <c r="I92" s="132">
        <v>10</v>
      </c>
      <c r="J92" s="132"/>
      <c r="L92" s="9"/>
      <c r="M92" s="9"/>
    </row>
    <row r="93" spans="1:13" ht="18.75">
      <c r="A93" s="39">
        <v>15</v>
      </c>
      <c r="B93" s="98" t="s">
        <v>269</v>
      </c>
      <c r="C93" s="132">
        <v>10</v>
      </c>
      <c r="D93" s="132"/>
      <c r="E93" s="132">
        <v>10</v>
      </c>
      <c r="F93" s="132"/>
      <c r="G93" s="132">
        <v>10</v>
      </c>
      <c r="H93" s="132"/>
      <c r="I93" s="132">
        <v>10</v>
      </c>
      <c r="J93" s="132"/>
      <c r="L93" s="9"/>
      <c r="M93" s="9"/>
    </row>
    <row r="94" spans="1:13" ht="18.75">
      <c r="A94" s="39">
        <v>16</v>
      </c>
      <c r="B94" s="98" t="s">
        <v>270</v>
      </c>
      <c r="C94" s="132">
        <v>10</v>
      </c>
      <c r="D94" s="132"/>
      <c r="E94" s="132">
        <v>10</v>
      </c>
      <c r="F94" s="132"/>
      <c r="G94" s="132">
        <v>10</v>
      </c>
      <c r="H94" s="132"/>
      <c r="I94" s="132">
        <v>10</v>
      </c>
      <c r="J94" s="132"/>
      <c r="L94" s="9"/>
      <c r="M94" s="9"/>
    </row>
    <row r="95" spans="1:13" ht="18.75">
      <c r="A95" s="39">
        <v>17</v>
      </c>
      <c r="B95" s="106" t="s">
        <v>271</v>
      </c>
      <c r="C95" s="132">
        <v>10</v>
      </c>
      <c r="D95" s="132"/>
      <c r="E95" s="132">
        <v>10</v>
      </c>
      <c r="F95" s="132"/>
      <c r="G95" s="132">
        <v>10</v>
      </c>
      <c r="H95" s="132"/>
      <c r="I95" s="132">
        <v>10</v>
      </c>
      <c r="J95" s="132"/>
      <c r="L95" s="9"/>
      <c r="M95" s="9"/>
    </row>
    <row r="96" spans="1:13" ht="18.75">
      <c r="A96" s="39">
        <v>18</v>
      </c>
      <c r="B96" s="98" t="s">
        <v>272</v>
      </c>
      <c r="C96" s="132">
        <v>10</v>
      </c>
      <c r="D96" s="132"/>
      <c r="E96" s="132">
        <v>10</v>
      </c>
      <c r="F96" s="132"/>
      <c r="G96" s="132">
        <v>10</v>
      </c>
      <c r="H96" s="132"/>
      <c r="I96" s="132">
        <v>10</v>
      </c>
      <c r="J96" s="132"/>
      <c r="L96" s="9"/>
      <c r="M96" s="9"/>
    </row>
    <row r="97" spans="1:13" ht="18.75">
      <c r="A97" s="39">
        <v>19</v>
      </c>
      <c r="B97" s="98" t="s">
        <v>273</v>
      </c>
      <c r="C97" s="132" t="s">
        <v>315</v>
      </c>
      <c r="D97" s="132"/>
      <c r="E97" s="132" t="s">
        <v>315</v>
      </c>
      <c r="F97" s="132"/>
      <c r="G97" s="132" t="s">
        <v>315</v>
      </c>
      <c r="H97" s="132"/>
      <c r="I97" s="132" t="s">
        <v>315</v>
      </c>
      <c r="J97" s="132"/>
      <c r="L97" s="9"/>
      <c r="M97" s="9"/>
    </row>
    <row r="98" spans="1:13" ht="18.75">
      <c r="A98" s="39">
        <v>20</v>
      </c>
      <c r="B98" s="98" t="s">
        <v>274</v>
      </c>
      <c r="C98" s="132" t="s">
        <v>315</v>
      </c>
      <c r="D98" s="132"/>
      <c r="E98" s="132" t="s">
        <v>315</v>
      </c>
      <c r="F98" s="132"/>
      <c r="G98" s="132" t="s">
        <v>315</v>
      </c>
      <c r="H98" s="132"/>
      <c r="I98" s="132" t="s">
        <v>315</v>
      </c>
      <c r="J98" s="132"/>
      <c r="L98" s="9"/>
      <c r="M98" s="9"/>
    </row>
    <row r="99" spans="1:13" ht="18.75">
      <c r="A99" s="39">
        <v>21</v>
      </c>
      <c r="B99" s="98" t="s">
        <v>275</v>
      </c>
      <c r="C99" s="132">
        <v>10</v>
      </c>
      <c r="D99" s="132"/>
      <c r="E99" s="132">
        <v>10</v>
      </c>
      <c r="F99" s="132"/>
      <c r="G99" s="132">
        <v>10</v>
      </c>
      <c r="H99" s="132"/>
      <c r="I99" s="132">
        <v>10</v>
      </c>
      <c r="J99" s="132"/>
      <c r="L99" s="9"/>
      <c r="M99" s="9"/>
    </row>
    <row r="100" spans="1:13" ht="18.75">
      <c r="A100" s="39">
        <v>22</v>
      </c>
      <c r="B100" s="98" t="s">
        <v>276</v>
      </c>
      <c r="C100" s="132">
        <v>10</v>
      </c>
      <c r="D100" s="132"/>
      <c r="E100" s="132">
        <v>10</v>
      </c>
      <c r="F100" s="132"/>
      <c r="G100" s="132">
        <v>10</v>
      </c>
      <c r="H100" s="132"/>
      <c r="I100" s="132">
        <v>10</v>
      </c>
      <c r="J100" s="132"/>
      <c r="L100" s="9"/>
      <c r="M100" s="9"/>
    </row>
    <row r="101" spans="1:13" ht="18.75">
      <c r="A101" s="39">
        <v>23</v>
      </c>
      <c r="B101" s="98" t="s">
        <v>277</v>
      </c>
      <c r="C101" s="132">
        <v>10</v>
      </c>
      <c r="D101" s="132"/>
      <c r="E101" s="132">
        <v>10</v>
      </c>
      <c r="F101" s="132"/>
      <c r="G101" s="132">
        <v>10</v>
      </c>
      <c r="H101" s="132"/>
      <c r="I101" s="132">
        <v>10</v>
      </c>
      <c r="J101" s="132"/>
      <c r="L101" s="9"/>
      <c r="M101" s="9"/>
    </row>
    <row r="102" spans="1:13" ht="18.75">
      <c r="A102" s="39">
        <v>24</v>
      </c>
      <c r="B102" s="98" t="s">
        <v>278</v>
      </c>
      <c r="C102" s="132">
        <v>10</v>
      </c>
      <c r="D102" s="132"/>
      <c r="E102" s="132">
        <v>10</v>
      </c>
      <c r="F102" s="132"/>
      <c r="G102" s="132">
        <v>10</v>
      </c>
      <c r="H102" s="132"/>
      <c r="I102" s="132">
        <v>10</v>
      </c>
      <c r="J102" s="132"/>
      <c r="L102" s="9"/>
      <c r="M102" s="9"/>
    </row>
    <row r="103" spans="1:13" ht="18.75">
      <c r="A103" s="39">
        <v>25</v>
      </c>
      <c r="B103" s="98" t="s">
        <v>279</v>
      </c>
      <c r="C103" s="132">
        <v>10</v>
      </c>
      <c r="D103" s="132"/>
      <c r="E103" s="132">
        <v>10</v>
      </c>
      <c r="F103" s="132"/>
      <c r="G103" s="132">
        <v>10</v>
      </c>
      <c r="H103" s="132"/>
      <c r="I103" s="132">
        <v>10</v>
      </c>
      <c r="J103" s="132"/>
      <c r="L103" s="9"/>
      <c r="M103" s="9"/>
    </row>
    <row r="104" spans="1:13" ht="18.75">
      <c r="A104" s="39">
        <v>26</v>
      </c>
      <c r="B104" s="98" t="s">
        <v>280</v>
      </c>
      <c r="C104" s="132">
        <v>10</v>
      </c>
      <c r="D104" s="132"/>
      <c r="E104" s="132">
        <v>10</v>
      </c>
      <c r="F104" s="132"/>
      <c r="G104" s="132">
        <v>10</v>
      </c>
      <c r="H104" s="132"/>
      <c r="I104" s="132">
        <v>10</v>
      </c>
      <c r="J104" s="132"/>
      <c r="L104" s="9"/>
      <c r="M104" s="9"/>
    </row>
    <row r="105" spans="1:13" ht="18.75">
      <c r="A105" s="39">
        <v>27</v>
      </c>
      <c r="B105" s="98" t="s">
        <v>281</v>
      </c>
      <c r="C105" s="132">
        <v>10</v>
      </c>
      <c r="D105" s="132"/>
      <c r="E105" s="132">
        <v>10</v>
      </c>
      <c r="F105" s="132"/>
      <c r="G105" s="132">
        <v>10</v>
      </c>
      <c r="H105" s="132"/>
      <c r="I105" s="132">
        <v>10</v>
      </c>
      <c r="J105" s="132"/>
      <c r="L105" s="9"/>
      <c r="M105" s="9"/>
    </row>
    <row r="106" spans="1:13" ht="18.75">
      <c r="A106" s="39">
        <v>28</v>
      </c>
      <c r="B106" s="98" t="s">
        <v>282</v>
      </c>
      <c r="C106" s="132">
        <v>10</v>
      </c>
      <c r="D106" s="132"/>
      <c r="E106" s="132">
        <v>10</v>
      </c>
      <c r="F106" s="132"/>
      <c r="G106" s="132">
        <v>10</v>
      </c>
      <c r="H106" s="132"/>
      <c r="I106" s="132">
        <v>10</v>
      </c>
      <c r="J106" s="132"/>
      <c r="L106" s="9"/>
      <c r="M106" s="9"/>
    </row>
    <row r="107" spans="1:13" ht="18.75">
      <c r="A107" s="39">
        <v>29</v>
      </c>
      <c r="B107" s="98" t="s">
        <v>283</v>
      </c>
      <c r="C107" s="132">
        <v>10</v>
      </c>
      <c r="D107" s="132"/>
      <c r="E107" s="132">
        <v>10</v>
      </c>
      <c r="F107" s="132"/>
      <c r="G107" s="132">
        <v>10</v>
      </c>
      <c r="H107" s="132"/>
      <c r="I107" s="132">
        <v>10</v>
      </c>
      <c r="J107" s="132"/>
      <c r="L107" s="9"/>
      <c r="M107" s="9"/>
    </row>
    <row r="108" spans="1:13" ht="18.75">
      <c r="A108" s="39">
        <v>30</v>
      </c>
      <c r="B108" s="98" t="s">
        <v>284</v>
      </c>
      <c r="C108" s="132">
        <v>10</v>
      </c>
      <c r="D108" s="132"/>
      <c r="E108" s="132">
        <v>10</v>
      </c>
      <c r="F108" s="132"/>
      <c r="G108" s="132">
        <v>10</v>
      </c>
      <c r="H108" s="132"/>
      <c r="I108" s="132">
        <v>10</v>
      </c>
      <c r="J108" s="132"/>
      <c r="L108" s="9"/>
      <c r="M108" s="9"/>
    </row>
    <row r="109" spans="1:13" ht="18.75">
      <c r="A109" s="39">
        <v>31</v>
      </c>
      <c r="B109" s="98" t="s">
        <v>285</v>
      </c>
      <c r="C109" s="132">
        <v>10</v>
      </c>
      <c r="D109" s="132"/>
      <c r="E109" s="132">
        <v>10</v>
      </c>
      <c r="F109" s="132"/>
      <c r="G109" s="132">
        <v>10</v>
      </c>
      <c r="H109" s="132"/>
      <c r="I109" s="132">
        <v>10</v>
      </c>
      <c r="J109" s="132"/>
      <c r="L109" s="9"/>
      <c r="M109" s="9"/>
    </row>
    <row r="110" spans="1:13" ht="18.75">
      <c r="A110" s="39">
        <v>32</v>
      </c>
      <c r="B110" s="98" t="s">
        <v>286</v>
      </c>
      <c r="C110" s="132">
        <v>10</v>
      </c>
      <c r="D110" s="132"/>
      <c r="E110" s="132">
        <v>10</v>
      </c>
      <c r="F110" s="132"/>
      <c r="G110" s="132">
        <v>10</v>
      </c>
      <c r="H110" s="132"/>
      <c r="I110" s="132">
        <v>10</v>
      </c>
      <c r="J110" s="132"/>
      <c r="L110" s="9"/>
      <c r="M110" s="9"/>
    </row>
    <row r="111" spans="1:13" ht="18.75">
      <c r="A111" s="39">
        <v>33</v>
      </c>
      <c r="B111" s="98" t="s">
        <v>287</v>
      </c>
      <c r="C111" s="132">
        <v>10</v>
      </c>
      <c r="D111" s="132"/>
      <c r="E111" s="132">
        <v>10</v>
      </c>
      <c r="F111" s="132"/>
      <c r="G111" s="132">
        <v>10</v>
      </c>
      <c r="H111" s="132"/>
      <c r="I111" s="132">
        <v>10</v>
      </c>
      <c r="J111" s="132"/>
      <c r="L111" s="9"/>
      <c r="M111" s="9"/>
    </row>
    <row r="112" spans="1:13" ht="18.75">
      <c r="A112" s="39">
        <v>34</v>
      </c>
      <c r="B112" s="98" t="s">
        <v>288</v>
      </c>
      <c r="C112" s="132">
        <v>10</v>
      </c>
      <c r="D112" s="132"/>
      <c r="E112" s="132">
        <v>10</v>
      </c>
      <c r="F112" s="132"/>
      <c r="G112" s="132">
        <v>10</v>
      </c>
      <c r="H112" s="132"/>
      <c r="I112" s="132">
        <v>10</v>
      </c>
      <c r="J112" s="132"/>
      <c r="L112" s="9"/>
      <c r="M112" s="9"/>
    </row>
    <row r="113" spans="1:13" ht="18.75">
      <c r="A113" s="39">
        <v>35</v>
      </c>
      <c r="B113" s="98" t="s">
        <v>289</v>
      </c>
      <c r="C113" s="132">
        <v>10</v>
      </c>
      <c r="D113" s="132"/>
      <c r="E113" s="132">
        <v>10</v>
      </c>
      <c r="F113" s="132"/>
      <c r="G113" s="132">
        <v>10</v>
      </c>
      <c r="H113" s="132"/>
      <c r="I113" s="132">
        <v>10</v>
      </c>
      <c r="J113" s="132"/>
      <c r="L113" s="9"/>
      <c r="M113" s="9"/>
    </row>
    <row r="114" spans="1:13" ht="18.75">
      <c r="A114" s="39">
        <v>36</v>
      </c>
      <c r="B114" s="98" t="s">
        <v>290</v>
      </c>
      <c r="C114" s="132" t="s">
        <v>315</v>
      </c>
      <c r="D114" s="132"/>
      <c r="E114" s="132" t="s">
        <v>315</v>
      </c>
      <c r="F114" s="132"/>
      <c r="G114" s="132" t="s">
        <v>315</v>
      </c>
      <c r="H114" s="132"/>
      <c r="I114" s="132" t="s">
        <v>315</v>
      </c>
      <c r="J114" s="132"/>
      <c r="L114" s="9"/>
      <c r="M114" s="9"/>
    </row>
    <row r="115" spans="1:13" ht="18.75">
      <c r="A115" s="39">
        <v>37</v>
      </c>
      <c r="B115" s="98" t="s">
        <v>291</v>
      </c>
      <c r="C115" s="132">
        <v>10</v>
      </c>
      <c r="D115" s="132"/>
      <c r="E115" s="132">
        <v>10</v>
      </c>
      <c r="F115" s="132"/>
      <c r="G115" s="132">
        <v>10</v>
      </c>
      <c r="H115" s="132"/>
      <c r="I115" s="132">
        <v>10</v>
      </c>
      <c r="J115" s="132"/>
      <c r="L115" s="9"/>
      <c r="M115" s="9"/>
    </row>
    <row r="116" spans="1:13" ht="18.75">
      <c r="A116" s="39">
        <v>38</v>
      </c>
      <c r="B116" s="98" t="s">
        <v>292</v>
      </c>
      <c r="C116" s="132" t="s">
        <v>315</v>
      </c>
      <c r="D116" s="132"/>
      <c r="E116" s="132" t="s">
        <v>315</v>
      </c>
      <c r="F116" s="132"/>
      <c r="G116" s="132" t="s">
        <v>315</v>
      </c>
      <c r="H116" s="132"/>
      <c r="I116" s="132" t="s">
        <v>315</v>
      </c>
      <c r="J116" s="132"/>
      <c r="L116" s="9"/>
      <c r="M116" s="9"/>
    </row>
    <row r="117" spans="1:13" ht="37.5">
      <c r="A117" s="39">
        <v>39</v>
      </c>
      <c r="B117" s="98" t="s">
        <v>293</v>
      </c>
      <c r="C117" s="132" t="s">
        <v>315</v>
      </c>
      <c r="D117" s="132"/>
      <c r="E117" s="132" t="s">
        <v>315</v>
      </c>
      <c r="F117" s="132"/>
      <c r="G117" s="132" t="s">
        <v>315</v>
      </c>
      <c r="H117" s="132"/>
      <c r="I117" s="132" t="s">
        <v>315</v>
      </c>
      <c r="J117" s="132"/>
      <c r="L117" s="9"/>
      <c r="M117" s="9"/>
    </row>
    <row r="118" spans="1:13" ht="18.75">
      <c r="A118" s="39">
        <v>40</v>
      </c>
      <c r="B118" s="98" t="s">
        <v>294</v>
      </c>
      <c r="C118" s="132">
        <v>10</v>
      </c>
      <c r="D118" s="132"/>
      <c r="E118" s="132">
        <v>10</v>
      </c>
      <c r="F118" s="132"/>
      <c r="G118" s="132">
        <v>10</v>
      </c>
      <c r="H118" s="132"/>
      <c r="I118" s="132">
        <v>10</v>
      </c>
      <c r="J118" s="132"/>
      <c r="L118" s="9"/>
      <c r="M118" s="9"/>
    </row>
    <row r="119" spans="1:13" ht="18.75">
      <c r="A119" s="39">
        <v>41</v>
      </c>
      <c r="B119" s="98" t="s">
        <v>295</v>
      </c>
      <c r="C119" s="132">
        <v>10</v>
      </c>
      <c r="D119" s="132"/>
      <c r="E119" s="132">
        <v>10</v>
      </c>
      <c r="F119" s="132"/>
      <c r="G119" s="132">
        <v>10</v>
      </c>
      <c r="H119" s="132"/>
      <c r="I119" s="132">
        <v>10</v>
      </c>
      <c r="J119" s="132"/>
      <c r="L119" s="9"/>
      <c r="M119" s="9"/>
    </row>
    <row r="120" spans="1:13" ht="18.75">
      <c r="A120" s="39">
        <v>42</v>
      </c>
      <c r="B120" s="98" t="s">
        <v>296</v>
      </c>
      <c r="C120" s="132">
        <v>10</v>
      </c>
      <c r="D120" s="132"/>
      <c r="E120" s="132">
        <v>10</v>
      </c>
      <c r="F120" s="132"/>
      <c r="G120" s="132">
        <v>10</v>
      </c>
      <c r="H120" s="132"/>
      <c r="I120" s="132">
        <v>10</v>
      </c>
      <c r="J120" s="132"/>
      <c r="L120" s="9"/>
      <c r="M120" s="9"/>
    </row>
    <row r="121" spans="1:13" ht="18.75">
      <c r="A121" s="144">
        <v>43</v>
      </c>
      <c r="B121" s="148" t="s">
        <v>297</v>
      </c>
      <c r="C121" s="132">
        <v>10</v>
      </c>
      <c r="D121" s="132"/>
      <c r="E121" s="132">
        <v>10</v>
      </c>
      <c r="F121" s="132"/>
      <c r="G121" s="132">
        <v>10</v>
      </c>
      <c r="H121" s="132"/>
      <c r="I121" s="132">
        <v>10</v>
      </c>
      <c r="J121" s="132"/>
      <c r="L121" s="9"/>
      <c r="M121" s="9"/>
    </row>
    <row r="122" spans="1:13" ht="18.75">
      <c r="A122" s="145"/>
      <c r="B122" s="148"/>
      <c r="C122" s="132"/>
      <c r="D122" s="132"/>
      <c r="E122" s="132"/>
      <c r="F122" s="132"/>
      <c r="G122" s="132"/>
      <c r="H122" s="132"/>
      <c r="I122" s="132"/>
      <c r="J122" s="132"/>
      <c r="L122" s="9"/>
      <c r="M122" s="9"/>
    </row>
    <row r="123" spans="1:13" ht="18.75">
      <c r="A123" s="145"/>
      <c r="B123" s="148"/>
      <c r="C123" s="132"/>
      <c r="D123" s="132"/>
      <c r="E123" s="132"/>
      <c r="F123" s="132"/>
      <c r="G123" s="132"/>
      <c r="H123" s="132"/>
      <c r="I123" s="132"/>
      <c r="J123" s="132"/>
      <c r="L123" s="9"/>
      <c r="M123" s="9"/>
    </row>
    <row r="124" spans="1:13" ht="18.75">
      <c r="A124" s="145"/>
      <c r="B124" s="148"/>
      <c r="C124" s="132"/>
      <c r="D124" s="132"/>
      <c r="E124" s="132"/>
      <c r="F124" s="132"/>
      <c r="G124" s="132"/>
      <c r="H124" s="132"/>
      <c r="I124" s="132"/>
      <c r="J124" s="132"/>
      <c r="L124" s="9"/>
      <c r="M124" s="9"/>
    </row>
    <row r="125" spans="1:13" ht="18.75">
      <c r="A125" s="146"/>
      <c r="B125" s="148"/>
      <c r="C125" s="132"/>
      <c r="D125" s="132"/>
      <c r="E125" s="132"/>
      <c r="F125" s="132"/>
      <c r="G125" s="132"/>
      <c r="H125" s="132"/>
      <c r="I125" s="132"/>
      <c r="J125" s="132"/>
      <c r="L125" s="9"/>
      <c r="M125" s="9"/>
    </row>
    <row r="126" spans="1:13" ht="18.75">
      <c r="A126" s="39">
        <v>44</v>
      </c>
      <c r="B126" s="98" t="s">
        <v>298</v>
      </c>
      <c r="C126" s="132">
        <v>6</v>
      </c>
      <c r="D126" s="132"/>
      <c r="E126" s="132">
        <v>6</v>
      </c>
      <c r="F126" s="132"/>
      <c r="G126" s="132">
        <v>6</v>
      </c>
      <c r="H126" s="132"/>
      <c r="I126" s="132">
        <v>6</v>
      </c>
      <c r="J126" s="132"/>
      <c r="L126" s="9"/>
      <c r="M126" s="9"/>
    </row>
    <row r="127" spans="1:13" ht="18.75">
      <c r="A127" s="39">
        <v>45</v>
      </c>
      <c r="B127" s="98" t="s">
        <v>299</v>
      </c>
      <c r="C127" s="132">
        <v>6</v>
      </c>
      <c r="D127" s="132"/>
      <c r="E127" s="132">
        <v>6</v>
      </c>
      <c r="F127" s="132"/>
      <c r="G127" s="132">
        <v>6</v>
      </c>
      <c r="H127" s="132"/>
      <c r="I127" s="132">
        <v>6</v>
      </c>
      <c r="J127" s="132"/>
      <c r="L127" s="9"/>
      <c r="M127" s="9"/>
    </row>
    <row r="128" spans="1:13" ht="18.75">
      <c r="A128" s="39">
        <v>46</v>
      </c>
      <c r="B128" s="98" t="s">
        <v>300</v>
      </c>
      <c r="C128" s="132">
        <v>6</v>
      </c>
      <c r="D128" s="132"/>
      <c r="E128" s="132">
        <v>6</v>
      </c>
      <c r="F128" s="132"/>
      <c r="G128" s="132">
        <v>6</v>
      </c>
      <c r="H128" s="132"/>
      <c r="I128" s="132">
        <v>6</v>
      </c>
      <c r="J128" s="132"/>
      <c r="L128" s="9"/>
      <c r="M128" s="9"/>
    </row>
    <row r="129" spans="1:13" ht="18.75">
      <c r="A129" s="39">
        <v>47</v>
      </c>
      <c r="B129" s="98" t="s">
        <v>301</v>
      </c>
      <c r="C129" s="132">
        <v>6</v>
      </c>
      <c r="D129" s="132"/>
      <c r="E129" s="132">
        <v>6</v>
      </c>
      <c r="F129" s="132"/>
      <c r="G129" s="132">
        <v>6</v>
      </c>
      <c r="H129" s="132"/>
      <c r="I129" s="132">
        <v>6</v>
      </c>
      <c r="J129" s="132"/>
      <c r="L129" s="9"/>
      <c r="M129" s="9"/>
    </row>
    <row r="130" spans="1:13" ht="18.75">
      <c r="A130" s="39">
        <v>48</v>
      </c>
      <c r="B130" s="98" t="s">
        <v>302</v>
      </c>
      <c r="C130" s="132">
        <v>10</v>
      </c>
      <c r="D130" s="132"/>
      <c r="E130" s="132">
        <v>10</v>
      </c>
      <c r="F130" s="132"/>
      <c r="G130" s="132">
        <v>10</v>
      </c>
      <c r="H130" s="132"/>
      <c r="I130" s="132">
        <v>10</v>
      </c>
      <c r="J130" s="132"/>
      <c r="L130" s="9"/>
      <c r="M130" s="9"/>
    </row>
    <row r="131" spans="1:13" ht="18.75">
      <c r="A131" s="39">
        <v>49</v>
      </c>
      <c r="B131" s="98" t="s">
        <v>303</v>
      </c>
      <c r="C131" s="132">
        <v>10</v>
      </c>
      <c r="D131" s="132"/>
      <c r="E131" s="132">
        <v>10</v>
      </c>
      <c r="F131" s="132"/>
      <c r="G131" s="132">
        <v>10</v>
      </c>
      <c r="H131" s="132"/>
      <c r="I131" s="132">
        <v>10</v>
      </c>
      <c r="J131" s="132"/>
      <c r="L131" s="9"/>
      <c r="M131" s="9"/>
    </row>
    <row r="132" spans="1:13" ht="18.75">
      <c r="A132" s="39">
        <v>50</v>
      </c>
      <c r="B132" s="98" t="s">
        <v>304</v>
      </c>
      <c r="C132" s="132">
        <v>10</v>
      </c>
      <c r="D132" s="132"/>
      <c r="E132" s="132">
        <v>10</v>
      </c>
      <c r="F132" s="132"/>
      <c r="G132" s="132">
        <v>10</v>
      </c>
      <c r="H132" s="132"/>
      <c r="I132" s="132">
        <v>10</v>
      </c>
      <c r="J132" s="132"/>
      <c r="L132" s="9"/>
      <c r="M132" s="9"/>
    </row>
    <row r="133" spans="1:13" ht="18.75">
      <c r="A133" s="39">
        <v>51</v>
      </c>
      <c r="B133" s="98" t="s">
        <v>305</v>
      </c>
      <c r="C133" s="132">
        <v>10</v>
      </c>
      <c r="D133" s="132"/>
      <c r="E133" s="132">
        <v>10</v>
      </c>
      <c r="F133" s="132"/>
      <c r="G133" s="132">
        <v>10</v>
      </c>
      <c r="H133" s="132"/>
      <c r="I133" s="132">
        <v>10</v>
      </c>
      <c r="J133" s="132"/>
      <c r="L133" s="9"/>
      <c r="M133" s="9"/>
    </row>
    <row r="134" spans="1:13" ht="18.75">
      <c r="A134" s="39">
        <v>52</v>
      </c>
      <c r="B134" s="98" t="s">
        <v>306</v>
      </c>
      <c r="C134" s="132">
        <v>10</v>
      </c>
      <c r="D134" s="132"/>
      <c r="E134" s="132">
        <v>10</v>
      </c>
      <c r="F134" s="132"/>
      <c r="G134" s="132">
        <v>10</v>
      </c>
      <c r="H134" s="132"/>
      <c r="I134" s="132">
        <v>10</v>
      </c>
      <c r="J134" s="132"/>
      <c r="L134" s="9"/>
      <c r="M134" s="9"/>
    </row>
    <row r="135" spans="1:13" ht="18.75">
      <c r="A135" s="39">
        <v>53</v>
      </c>
      <c r="B135" s="98" t="s">
        <v>307</v>
      </c>
      <c r="C135" s="132">
        <v>10</v>
      </c>
      <c r="D135" s="132"/>
      <c r="E135" s="132">
        <v>10</v>
      </c>
      <c r="F135" s="132"/>
      <c r="G135" s="132">
        <v>10</v>
      </c>
      <c r="H135" s="132"/>
      <c r="I135" s="132">
        <v>10</v>
      </c>
      <c r="J135" s="132"/>
      <c r="L135" s="9"/>
      <c r="M135" s="9"/>
    </row>
    <row r="136" spans="1:13" ht="18.75">
      <c r="A136" s="39">
        <v>54</v>
      </c>
      <c r="B136" s="98" t="s">
        <v>308</v>
      </c>
      <c r="C136" s="132">
        <v>10</v>
      </c>
      <c r="D136" s="132"/>
      <c r="E136" s="132">
        <v>10</v>
      </c>
      <c r="F136" s="132"/>
      <c r="G136" s="132">
        <v>10</v>
      </c>
      <c r="H136" s="132"/>
      <c r="I136" s="132">
        <v>10</v>
      </c>
      <c r="J136" s="132"/>
      <c r="L136" s="9"/>
      <c r="M136" s="9"/>
    </row>
    <row r="137" spans="1:13" ht="18.75">
      <c r="A137" s="39">
        <v>55</v>
      </c>
      <c r="B137" s="98" t="s">
        <v>309</v>
      </c>
      <c r="C137" s="132">
        <v>10</v>
      </c>
      <c r="D137" s="132"/>
      <c r="E137" s="132">
        <v>10</v>
      </c>
      <c r="F137" s="132"/>
      <c r="G137" s="132">
        <v>10</v>
      </c>
      <c r="H137" s="132"/>
      <c r="I137" s="132">
        <v>10</v>
      </c>
      <c r="J137" s="132"/>
      <c r="L137" s="9"/>
      <c r="M137" s="9"/>
    </row>
    <row r="138" spans="1:13" ht="18.75">
      <c r="A138" s="39">
        <v>56</v>
      </c>
      <c r="B138" s="98" t="s">
        <v>310</v>
      </c>
      <c r="C138" s="132">
        <v>10</v>
      </c>
      <c r="D138" s="132"/>
      <c r="E138" s="132">
        <v>10</v>
      </c>
      <c r="F138" s="132"/>
      <c r="G138" s="132">
        <v>10</v>
      </c>
      <c r="H138" s="132"/>
      <c r="I138" s="132">
        <v>10</v>
      </c>
      <c r="J138" s="132"/>
      <c r="L138" s="9"/>
      <c r="M138" s="9"/>
    </row>
    <row r="139" spans="1:10" ht="18.75">
      <c r="A139" s="39">
        <v>57</v>
      </c>
      <c r="B139" s="98" t="s">
        <v>311</v>
      </c>
      <c r="C139" s="149">
        <v>10</v>
      </c>
      <c r="D139" s="150"/>
      <c r="E139" s="149">
        <v>10</v>
      </c>
      <c r="F139" s="150"/>
      <c r="G139" s="149">
        <v>10</v>
      </c>
      <c r="H139" s="150"/>
      <c r="I139" s="149">
        <v>10</v>
      </c>
      <c r="J139" s="150"/>
    </row>
    <row r="140" spans="1:10" ht="18.75">
      <c r="A140" s="39">
        <v>58</v>
      </c>
      <c r="B140" s="98" t="s">
        <v>312</v>
      </c>
      <c r="C140" s="149">
        <v>6</v>
      </c>
      <c r="D140" s="150"/>
      <c r="E140" s="149">
        <v>6</v>
      </c>
      <c r="F140" s="150"/>
      <c r="G140" s="149">
        <v>6</v>
      </c>
      <c r="H140" s="150"/>
      <c r="I140" s="149">
        <v>6</v>
      </c>
      <c r="J140" s="150"/>
    </row>
    <row r="141" spans="1:10" ht="18.75">
      <c r="A141" s="39">
        <v>59</v>
      </c>
      <c r="B141" s="98" t="s">
        <v>313</v>
      </c>
      <c r="C141" s="149">
        <v>6</v>
      </c>
      <c r="D141" s="150"/>
      <c r="E141" s="149">
        <v>6</v>
      </c>
      <c r="F141" s="150"/>
      <c r="G141" s="149">
        <v>6</v>
      </c>
      <c r="H141" s="150"/>
      <c r="I141" s="149">
        <v>6</v>
      </c>
      <c r="J141" s="150"/>
    </row>
    <row r="143" spans="2:9" ht="18.75">
      <c r="B143" s="35"/>
      <c r="H143" s="69"/>
      <c r="I143" s="19"/>
    </row>
    <row r="144" spans="2:9" ht="18.75" customHeight="1">
      <c r="B144" s="107"/>
      <c r="C144" s="57"/>
      <c r="D144" s="57"/>
      <c r="E144" s="136"/>
      <c r="F144" s="136"/>
      <c r="G144" s="136"/>
      <c r="H144" s="136"/>
      <c r="I144" s="136"/>
    </row>
    <row r="145" spans="2:9" ht="18.75" customHeight="1">
      <c r="B145" s="107"/>
      <c r="C145" s="57"/>
      <c r="D145" s="57"/>
      <c r="E145" s="136"/>
      <c r="F145" s="136"/>
      <c r="G145" s="136"/>
      <c r="H145" s="136"/>
      <c r="I145" s="136"/>
    </row>
    <row r="146" spans="2:9" ht="18.75" customHeight="1">
      <c r="B146" s="107"/>
      <c r="C146" s="57"/>
      <c r="D146" s="57"/>
      <c r="E146" s="136"/>
      <c r="F146" s="136"/>
      <c r="G146" s="136"/>
      <c r="H146" s="136"/>
      <c r="I146" s="136"/>
    </row>
    <row r="147" spans="2:9" ht="37.5" customHeight="1">
      <c r="B147" s="108"/>
      <c r="C147" s="70"/>
      <c r="D147" s="57"/>
      <c r="E147" s="137"/>
      <c r="F147" s="137"/>
      <c r="G147" s="137"/>
      <c r="H147" s="137"/>
      <c r="I147" s="137"/>
    </row>
    <row r="148" spans="2:9" ht="31.5" customHeight="1">
      <c r="B148" s="35"/>
      <c r="C148" s="25"/>
      <c r="D148" s="25"/>
      <c r="E148" s="35"/>
      <c r="F148" s="35"/>
      <c r="G148" s="35"/>
      <c r="H148" s="36"/>
      <c r="I148" s="71"/>
    </row>
    <row r="149" spans="2:7" ht="18.75">
      <c r="B149" s="36" t="s">
        <v>247</v>
      </c>
      <c r="C149" s="25"/>
      <c r="D149" s="25"/>
      <c r="E149" s="2"/>
      <c r="F149" s="25"/>
      <c r="G149" s="25"/>
    </row>
    <row r="167" spans="1:2" ht="18.75">
      <c r="A167" s="72" t="s">
        <v>248</v>
      </c>
      <c r="B167" s="109"/>
    </row>
    <row r="168" spans="1:2" ht="18.75">
      <c r="A168" s="72" t="s">
        <v>249</v>
      </c>
      <c r="B168" s="109"/>
    </row>
  </sheetData>
  <sheetProtection/>
  <mergeCells count="267">
    <mergeCell ref="A121:A125"/>
    <mergeCell ref="C138:D138"/>
    <mergeCell ref="E138:F138"/>
    <mergeCell ref="G138:H138"/>
    <mergeCell ref="I138:J138"/>
    <mergeCell ref="C141:D141"/>
    <mergeCell ref="E141:F141"/>
    <mergeCell ref="G141:H141"/>
    <mergeCell ref="I141:J141"/>
    <mergeCell ref="C139:D139"/>
    <mergeCell ref="E139:F139"/>
    <mergeCell ref="G139:H139"/>
    <mergeCell ref="I139:J139"/>
    <mergeCell ref="C140:D140"/>
    <mergeCell ref="E140:F140"/>
    <mergeCell ref="C136:D136"/>
    <mergeCell ref="E136:F136"/>
    <mergeCell ref="G136:H136"/>
    <mergeCell ref="I136:J136"/>
    <mergeCell ref="G140:H140"/>
    <mergeCell ref="I140:J140"/>
    <mergeCell ref="C137:D137"/>
    <mergeCell ref="E137:F137"/>
    <mergeCell ref="G137:H137"/>
    <mergeCell ref="I137:J137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0:D120"/>
    <mergeCell ref="E120:F120"/>
    <mergeCell ref="G120:H120"/>
    <mergeCell ref="I120:J120"/>
    <mergeCell ref="B121:B125"/>
    <mergeCell ref="C121:D125"/>
    <mergeCell ref="E121:F125"/>
    <mergeCell ref="G121:H125"/>
    <mergeCell ref="I121:J125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5:D85"/>
    <mergeCell ref="E85:F85"/>
    <mergeCell ref="G85:H85"/>
    <mergeCell ref="I85:J85"/>
    <mergeCell ref="C84:D84"/>
    <mergeCell ref="E84:F84"/>
    <mergeCell ref="C82:D82"/>
    <mergeCell ref="E82:F82"/>
    <mergeCell ref="G82:H82"/>
    <mergeCell ref="I82:J82"/>
    <mergeCell ref="C83:D83"/>
    <mergeCell ref="E83:F83"/>
    <mergeCell ref="G83:H83"/>
    <mergeCell ref="I83:J83"/>
    <mergeCell ref="E80:F80"/>
    <mergeCell ref="G80:H80"/>
    <mergeCell ref="I80:J80"/>
    <mergeCell ref="C81:D81"/>
    <mergeCell ref="E81:F81"/>
    <mergeCell ref="G81:H81"/>
    <mergeCell ref="I81:J81"/>
    <mergeCell ref="C52:C56"/>
    <mergeCell ref="E52:E56"/>
    <mergeCell ref="A52:A56"/>
    <mergeCell ref="B52:B56"/>
    <mergeCell ref="A76:A78"/>
    <mergeCell ref="B76:B78"/>
    <mergeCell ref="C76:J77"/>
    <mergeCell ref="C78:D78"/>
    <mergeCell ref="E78:F78"/>
    <mergeCell ref="G78:H78"/>
    <mergeCell ref="A2:J4"/>
    <mergeCell ref="A6:A9"/>
    <mergeCell ref="B6:B9"/>
    <mergeCell ref="C6:J7"/>
    <mergeCell ref="C8:D8"/>
    <mergeCell ref="E8:F8"/>
    <mergeCell ref="G8:H8"/>
    <mergeCell ref="I8:J8"/>
    <mergeCell ref="G84:H84"/>
    <mergeCell ref="I84:J84"/>
    <mergeCell ref="G52:G56"/>
    <mergeCell ref="I52:I56"/>
    <mergeCell ref="J52:J56"/>
    <mergeCell ref="H52:H56"/>
    <mergeCell ref="I78:J78"/>
    <mergeCell ref="G79:H79"/>
    <mergeCell ref="D52:D56"/>
    <mergeCell ref="F52:F56"/>
    <mergeCell ref="E146:I146"/>
    <mergeCell ref="E147:I147"/>
    <mergeCell ref="E144:I144"/>
    <mergeCell ref="E145:I145"/>
    <mergeCell ref="C79:D79"/>
    <mergeCell ref="E79:F79"/>
    <mergeCell ref="I79:J79"/>
    <mergeCell ref="C80:D80"/>
  </mergeCells>
  <conditionalFormatting sqref="H67:H70 H19:H52 H16 H57:H64 G16:G17 G19:G70 I19:J25 D19:F52 I46:J46 C16:C17 D16:F16 C19:C70 I62:J62 D57:F64 D67:F70 I27:J27 J19:J52 J16 J57:J70 I16:I17 I19:I70 C10:J14">
    <cfRule type="cellIs" priority="335" dxfId="0" operator="equal">
      <formula>"н/д"</formula>
    </cfRule>
  </conditionalFormatting>
  <conditionalFormatting sqref="H57:H70 H19:H51 E19:E70 G19:G70 C10:H16 F57:F70 D57:D70 C19:C70 F19:F51 D19:D51">
    <cfRule type="cellIs" priority="117" dxfId="1" operator="equal">
      <formula>"н/д"</formula>
    </cfRule>
  </conditionalFormatting>
  <conditionalFormatting sqref="J57:J70 J19:J51 I19:I70 I10:J16">
    <cfRule type="cellIs" priority="1" dxfId="1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0"/>
  <sheetViews>
    <sheetView zoomScale="70" zoomScaleNormal="70" workbookViewId="0" topLeftCell="A1">
      <pane ySplit="9" topLeftCell="A172" activePane="bottomLeft" state="frozen"/>
      <selection pane="topLeft" activeCell="A1" sqref="A1"/>
      <selection pane="bottomLeft" activeCell="L167" sqref="L167"/>
    </sheetView>
  </sheetViews>
  <sheetFormatPr defaultColWidth="9.33203125" defaultRowHeight="12.75"/>
  <cols>
    <col min="1" max="1" width="16.16015625" style="38" customWidth="1"/>
    <col min="2" max="2" width="84.83203125" style="38" customWidth="1"/>
    <col min="3" max="10" width="20.83203125" style="38" customWidth="1"/>
    <col min="11" max="16384" width="9.33203125" style="38" customWidth="1"/>
  </cols>
  <sheetData>
    <row r="1" ht="18.75">
      <c r="I1" s="38" t="s">
        <v>401</v>
      </c>
    </row>
    <row r="2" spans="1:10" ht="18.75">
      <c r="A2" s="140" t="s">
        <v>632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.7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8:10" ht="18.75">
      <c r="H5" s="64"/>
      <c r="J5" s="74" t="s">
        <v>251</v>
      </c>
    </row>
    <row r="6" spans="1:10" ht="18.75" customHeight="1">
      <c r="A6" s="132" t="s">
        <v>252</v>
      </c>
      <c r="B6" s="132" t="s">
        <v>3</v>
      </c>
      <c r="C6" s="130" t="s">
        <v>696</v>
      </c>
      <c r="D6" s="130"/>
      <c r="E6" s="130"/>
      <c r="F6" s="130"/>
      <c r="G6" s="130"/>
      <c r="H6" s="130"/>
      <c r="I6" s="130"/>
      <c r="J6" s="130"/>
    </row>
    <row r="7" spans="1:10" ht="18.75">
      <c r="A7" s="132"/>
      <c r="B7" s="132"/>
      <c r="C7" s="130"/>
      <c r="D7" s="130"/>
      <c r="E7" s="130"/>
      <c r="F7" s="130"/>
      <c r="G7" s="130"/>
      <c r="H7" s="130"/>
      <c r="I7" s="130"/>
      <c r="J7" s="130"/>
    </row>
    <row r="8" spans="1:10" ht="62.25" customHeight="1">
      <c r="A8" s="132"/>
      <c r="B8" s="132"/>
      <c r="C8" s="132" t="s">
        <v>253</v>
      </c>
      <c r="D8" s="132"/>
      <c r="E8" s="132" t="s">
        <v>603</v>
      </c>
      <c r="F8" s="132"/>
      <c r="G8" s="132" t="s">
        <v>666</v>
      </c>
      <c r="H8" s="132"/>
      <c r="I8" s="138" t="s">
        <v>667</v>
      </c>
      <c r="J8" s="138"/>
    </row>
    <row r="9" spans="1:10" ht="43.5" customHeight="1">
      <c r="A9" s="132"/>
      <c r="B9" s="132"/>
      <c r="C9" s="41" t="s">
        <v>254</v>
      </c>
      <c r="D9" s="41" t="s">
        <v>255</v>
      </c>
      <c r="E9" s="41" t="s">
        <v>254</v>
      </c>
      <c r="F9" s="41" t="s">
        <v>255</v>
      </c>
      <c r="G9" s="41" t="s">
        <v>254</v>
      </c>
      <c r="H9" s="41" t="s">
        <v>255</v>
      </c>
      <c r="I9" s="41" t="s">
        <v>254</v>
      </c>
      <c r="J9" s="41" t="s">
        <v>255</v>
      </c>
    </row>
    <row r="10" spans="1:10" ht="18.75">
      <c r="A10" s="50">
        <v>1</v>
      </c>
      <c r="B10" s="8" t="s">
        <v>402</v>
      </c>
      <c r="C10" s="193">
        <v>0.5961600000000001</v>
      </c>
      <c r="D10" s="193">
        <v>0.1512</v>
      </c>
      <c r="E10" s="193">
        <v>1.35504</v>
      </c>
      <c r="F10" s="193">
        <v>0.16272</v>
      </c>
      <c r="G10" s="193">
        <v>0.96912</v>
      </c>
      <c r="H10" s="193">
        <v>0.17856</v>
      </c>
      <c r="I10" s="193">
        <v>0.96912</v>
      </c>
      <c r="J10" s="193">
        <v>0.17856</v>
      </c>
    </row>
    <row r="11" spans="1:10" ht="18.75">
      <c r="A11" s="50">
        <v>2</v>
      </c>
      <c r="B11" s="8" t="s">
        <v>403</v>
      </c>
      <c r="C11" s="193">
        <v>0.03816</v>
      </c>
      <c r="D11" s="193">
        <v>0.025200000000000004</v>
      </c>
      <c r="E11" s="193">
        <v>0.07271999999999999</v>
      </c>
      <c r="F11" s="193">
        <v>0.025200000000000004</v>
      </c>
      <c r="G11" s="193">
        <v>0.036719999999999996</v>
      </c>
      <c r="H11" s="193">
        <v>0.023759999999999996</v>
      </c>
      <c r="I11" s="193">
        <v>0.036719999999999996</v>
      </c>
      <c r="J11" s="193">
        <v>0.023759999999999996</v>
      </c>
    </row>
    <row r="12" spans="1:10" ht="18.75">
      <c r="A12" s="50">
        <v>3</v>
      </c>
      <c r="B12" s="8" t="s">
        <v>404</v>
      </c>
      <c r="C12" s="193">
        <v>0.7430399999999999</v>
      </c>
      <c r="D12" s="193">
        <v>0.40032</v>
      </c>
      <c r="E12" s="193">
        <v>1.3456799999999998</v>
      </c>
      <c r="F12" s="193">
        <v>0.36936</v>
      </c>
      <c r="G12" s="193">
        <v>1.2088800000000002</v>
      </c>
      <c r="H12" s="193">
        <v>0.42624</v>
      </c>
      <c r="I12" s="193">
        <v>1.2088800000000002</v>
      </c>
      <c r="J12" s="193">
        <v>0.42624</v>
      </c>
    </row>
    <row r="13" spans="1:10" ht="18.75">
      <c r="A13" s="50">
        <v>4</v>
      </c>
      <c r="B13" s="8" t="s">
        <v>405</v>
      </c>
      <c r="C13" s="193">
        <v>0.68256</v>
      </c>
      <c r="D13" s="193">
        <v>0.29375999999999997</v>
      </c>
      <c r="E13" s="193">
        <v>1.54224</v>
      </c>
      <c r="F13" s="193">
        <v>0.33624</v>
      </c>
      <c r="G13" s="193">
        <v>1.16136</v>
      </c>
      <c r="H13" s="193">
        <v>0.33408</v>
      </c>
      <c r="I13" s="193">
        <v>1.16136</v>
      </c>
      <c r="J13" s="193">
        <v>0.33408</v>
      </c>
    </row>
    <row r="14" spans="1:10" ht="18.75">
      <c r="A14" s="50"/>
      <c r="B14" s="8" t="s">
        <v>697</v>
      </c>
      <c r="C14" s="193">
        <v>0.21719999999999998</v>
      </c>
      <c r="D14" s="193">
        <v>0.1164</v>
      </c>
      <c r="E14" s="193">
        <v>0.3768</v>
      </c>
      <c r="F14" s="193">
        <v>0.1452</v>
      </c>
      <c r="G14" s="193">
        <v>0.216</v>
      </c>
      <c r="H14" s="193">
        <v>0.1092</v>
      </c>
      <c r="I14" s="193">
        <v>0.216</v>
      </c>
      <c r="J14" s="193">
        <v>0.1092</v>
      </c>
    </row>
    <row r="15" spans="1:10" ht="18.75">
      <c r="A15" s="50">
        <v>5</v>
      </c>
      <c r="B15" s="8" t="s">
        <v>406</v>
      </c>
      <c r="C15" s="193">
        <v>0.32256</v>
      </c>
      <c r="D15" s="193">
        <v>0.17928</v>
      </c>
      <c r="E15" s="193">
        <v>0.54648</v>
      </c>
      <c r="F15" s="193">
        <v>0.17136</v>
      </c>
      <c r="G15" s="193">
        <v>0.53352</v>
      </c>
      <c r="H15" s="193">
        <v>0.19944</v>
      </c>
      <c r="I15" s="193">
        <v>0.53352</v>
      </c>
      <c r="J15" s="193">
        <v>0.19944</v>
      </c>
    </row>
    <row r="16" spans="1:10" ht="18.75">
      <c r="A16" s="50">
        <v>6</v>
      </c>
      <c r="B16" s="8" t="s">
        <v>407</v>
      </c>
      <c r="C16" s="193">
        <v>0.49968</v>
      </c>
      <c r="D16" s="193">
        <v>0.012960000000000001</v>
      </c>
      <c r="E16" s="193">
        <v>1.1196</v>
      </c>
      <c r="F16" s="193">
        <v>0.0014399999999999999</v>
      </c>
      <c r="G16" s="193">
        <v>0.7999200000000001</v>
      </c>
      <c r="H16" s="193">
        <v>0.018</v>
      </c>
      <c r="I16" s="193">
        <v>0.7999200000000001</v>
      </c>
      <c r="J16" s="193">
        <v>0.018</v>
      </c>
    </row>
    <row r="17" spans="1:10" ht="18.75">
      <c r="A17" s="50">
        <v>7</v>
      </c>
      <c r="B17" s="8" t="s">
        <v>408</v>
      </c>
      <c r="C17" s="193">
        <v>0.04176</v>
      </c>
      <c r="D17" s="193">
        <v>0.0057599999999999995</v>
      </c>
      <c r="E17" s="193">
        <v>0.14543999999999999</v>
      </c>
      <c r="F17" s="193">
        <v>0.0014399999999999999</v>
      </c>
      <c r="G17" s="193">
        <v>0.09287999999999999</v>
      </c>
      <c r="H17" s="193">
        <v>0.0007199999999999999</v>
      </c>
      <c r="I17" s="193">
        <v>0.09287999999999999</v>
      </c>
      <c r="J17" s="193">
        <v>0.0007199999999999999</v>
      </c>
    </row>
    <row r="18" spans="1:10" ht="18.75">
      <c r="A18" s="50"/>
      <c r="B18" s="8" t="s">
        <v>698</v>
      </c>
      <c r="C18" s="193">
        <v>0.15048</v>
      </c>
      <c r="D18" s="193">
        <v>0.08208</v>
      </c>
      <c r="E18" s="193">
        <v>0.6940799999999999</v>
      </c>
      <c r="F18" s="193">
        <v>0.22319999999999998</v>
      </c>
      <c r="G18" s="193">
        <v>0.3456</v>
      </c>
      <c r="H18" s="193">
        <v>0.10080000000000001</v>
      </c>
      <c r="I18" s="193">
        <v>0.3456</v>
      </c>
      <c r="J18" s="193">
        <v>0.10080000000000001</v>
      </c>
    </row>
    <row r="19" spans="1:10" ht="18.75">
      <c r="A19" s="50">
        <v>8</v>
      </c>
      <c r="B19" s="8" t="s">
        <v>409</v>
      </c>
      <c r="C19" s="193">
        <v>0.5004</v>
      </c>
      <c r="D19" s="193">
        <v>0.30744</v>
      </c>
      <c r="E19" s="193">
        <v>0.94104</v>
      </c>
      <c r="F19" s="193">
        <v>0.3456</v>
      </c>
      <c r="G19" s="193">
        <v>0.7308</v>
      </c>
      <c r="H19" s="193">
        <v>0.32976</v>
      </c>
      <c r="I19" s="193">
        <v>0.7308</v>
      </c>
      <c r="J19" s="193">
        <v>0.32976</v>
      </c>
    </row>
    <row r="20" spans="1:10" ht="18.75">
      <c r="A20" s="50">
        <v>9</v>
      </c>
      <c r="B20" s="8" t="s">
        <v>410</v>
      </c>
      <c r="C20" s="193">
        <v>0.918</v>
      </c>
      <c r="D20" s="193">
        <v>0.3456</v>
      </c>
      <c r="E20" s="193">
        <v>1.74816</v>
      </c>
      <c r="F20" s="193">
        <v>0.33408</v>
      </c>
      <c r="G20" s="193">
        <v>1.38528</v>
      </c>
      <c r="H20" s="193">
        <v>0.39096000000000003</v>
      </c>
      <c r="I20" s="193">
        <v>1.38528</v>
      </c>
      <c r="J20" s="193">
        <v>0.39096000000000003</v>
      </c>
    </row>
    <row r="21" spans="1:10" ht="18.75">
      <c r="A21" s="50">
        <v>10</v>
      </c>
      <c r="B21" s="8" t="s">
        <v>411</v>
      </c>
      <c r="C21" s="193">
        <v>0.18359999999999999</v>
      </c>
      <c r="D21" s="193">
        <v>0.10008</v>
      </c>
      <c r="E21" s="193">
        <v>0.84888</v>
      </c>
      <c r="F21" s="193">
        <v>0.42408000000000007</v>
      </c>
      <c r="G21" s="193">
        <v>0.24408000000000002</v>
      </c>
      <c r="H21" s="193">
        <v>0.10512</v>
      </c>
      <c r="I21" s="193">
        <v>0.24408000000000002</v>
      </c>
      <c r="J21" s="193">
        <v>0.10512</v>
      </c>
    </row>
    <row r="22" spans="1:10" ht="18.75">
      <c r="A22" s="50">
        <v>11</v>
      </c>
      <c r="B22" s="8" t="s">
        <v>412</v>
      </c>
      <c r="C22" s="193">
        <v>0.3564</v>
      </c>
      <c r="D22" s="193">
        <v>0.27720000000000006</v>
      </c>
      <c r="E22" s="193">
        <v>0.8071200000000001</v>
      </c>
      <c r="F22" s="193">
        <v>0.43344</v>
      </c>
      <c r="G22" s="193">
        <v>0.54936</v>
      </c>
      <c r="H22" s="193">
        <v>0.33552</v>
      </c>
      <c r="I22" s="193">
        <v>0.54936</v>
      </c>
      <c r="J22" s="193">
        <v>0.33552</v>
      </c>
    </row>
    <row r="23" spans="1:10" ht="18.75">
      <c r="A23" s="50">
        <v>12</v>
      </c>
      <c r="B23" s="8" t="s">
        <v>413</v>
      </c>
      <c r="C23" s="193">
        <v>0.34416</v>
      </c>
      <c r="D23" s="193">
        <v>0.15192</v>
      </c>
      <c r="E23" s="193">
        <v>0.6091199999999999</v>
      </c>
      <c r="F23" s="193">
        <v>0.14831999999999998</v>
      </c>
      <c r="G23" s="193">
        <v>0.61488</v>
      </c>
      <c r="H23" s="193">
        <v>0.18072</v>
      </c>
      <c r="I23" s="193">
        <v>0.61488</v>
      </c>
      <c r="J23" s="193">
        <v>0.18072</v>
      </c>
    </row>
    <row r="24" spans="1:10" ht="18.75">
      <c r="A24" s="50">
        <v>13</v>
      </c>
      <c r="B24" s="8" t="s">
        <v>414</v>
      </c>
      <c r="C24" s="193">
        <v>0.38520000000000004</v>
      </c>
      <c r="D24" s="193">
        <v>0.2052</v>
      </c>
      <c r="E24" s="193">
        <v>0.68976</v>
      </c>
      <c r="F24" s="193">
        <v>0.27432000000000006</v>
      </c>
      <c r="G24" s="193">
        <v>0.60264</v>
      </c>
      <c r="H24" s="193">
        <v>0.25128</v>
      </c>
      <c r="I24" s="193">
        <v>0.60264</v>
      </c>
      <c r="J24" s="193">
        <v>0.25128</v>
      </c>
    </row>
    <row r="25" spans="1:10" ht="18.75">
      <c r="A25" s="50">
        <v>14</v>
      </c>
      <c r="B25" s="8" t="s">
        <v>415</v>
      </c>
      <c r="C25" s="193">
        <v>0.11808</v>
      </c>
      <c r="D25" s="193">
        <v>0.18575999999999998</v>
      </c>
      <c r="E25" s="193">
        <v>0.54288</v>
      </c>
      <c r="F25" s="193">
        <v>0.49248000000000003</v>
      </c>
      <c r="G25" s="193">
        <v>0.3024</v>
      </c>
      <c r="H25" s="193">
        <v>0.3528</v>
      </c>
      <c r="I25" s="193">
        <v>0.3024</v>
      </c>
      <c r="J25" s="193">
        <v>0.3528</v>
      </c>
    </row>
    <row r="26" spans="1:10" ht="18.75">
      <c r="A26" s="50">
        <v>15</v>
      </c>
      <c r="B26" s="8" t="s">
        <v>439</v>
      </c>
      <c r="C26" s="193">
        <v>0.21312</v>
      </c>
      <c r="D26" s="193">
        <v>0.12024</v>
      </c>
      <c r="E26" s="193">
        <v>1.24416</v>
      </c>
      <c r="F26" s="193">
        <v>0.5169600000000001</v>
      </c>
      <c r="G26" s="193">
        <v>0.40032</v>
      </c>
      <c r="H26" s="193">
        <v>0.1512</v>
      </c>
      <c r="I26" s="193">
        <v>0.40032</v>
      </c>
      <c r="J26" s="193">
        <v>0.1512</v>
      </c>
    </row>
    <row r="27" spans="1:10" ht="18.75">
      <c r="A27" s="50">
        <v>16</v>
      </c>
      <c r="B27" s="8" t="s">
        <v>416</v>
      </c>
      <c r="C27" s="193">
        <v>0.19440000000000002</v>
      </c>
      <c r="D27" s="193">
        <v>0.11736</v>
      </c>
      <c r="E27" s="193">
        <v>0.31751999999999997</v>
      </c>
      <c r="F27" s="193">
        <v>0.15336000000000002</v>
      </c>
      <c r="G27" s="193">
        <v>0.18144</v>
      </c>
      <c r="H27" s="193">
        <v>0.10512</v>
      </c>
      <c r="I27" s="193">
        <v>0.18144</v>
      </c>
      <c r="J27" s="193">
        <v>0.10512</v>
      </c>
    </row>
    <row r="28" spans="1:10" ht="18.75">
      <c r="A28" s="50">
        <v>17</v>
      </c>
      <c r="B28" s="8" t="s">
        <v>417</v>
      </c>
      <c r="C28" s="193">
        <v>0.54</v>
      </c>
      <c r="D28" s="193">
        <v>0.22824</v>
      </c>
      <c r="E28" s="193">
        <v>1.2016799999999999</v>
      </c>
      <c r="F28" s="193">
        <v>0.306</v>
      </c>
      <c r="G28" s="193">
        <v>0.7272000000000001</v>
      </c>
      <c r="H28" s="193">
        <v>0.25488</v>
      </c>
      <c r="I28" s="193">
        <v>0.7272000000000001</v>
      </c>
      <c r="J28" s="193">
        <v>0.25488</v>
      </c>
    </row>
    <row r="29" spans="1:10" ht="18.75">
      <c r="A29" s="50">
        <v>18</v>
      </c>
      <c r="B29" s="8" t="s">
        <v>418</v>
      </c>
      <c r="C29" s="193">
        <v>0.21888</v>
      </c>
      <c r="D29" s="193">
        <v>0.08136</v>
      </c>
      <c r="E29" s="193">
        <v>0.846</v>
      </c>
      <c r="F29" s="193">
        <v>0.28224</v>
      </c>
      <c r="G29" s="193">
        <v>0.37439999999999996</v>
      </c>
      <c r="H29" s="193">
        <v>0.10224000000000001</v>
      </c>
      <c r="I29" s="193">
        <v>0.37439999999999996</v>
      </c>
      <c r="J29" s="193">
        <v>0.10224000000000001</v>
      </c>
    </row>
    <row r="30" spans="1:10" ht="18.75">
      <c r="A30" s="50">
        <v>19</v>
      </c>
      <c r="B30" s="8" t="s">
        <v>419</v>
      </c>
      <c r="C30" s="193">
        <v>0.22824</v>
      </c>
      <c r="D30" s="193">
        <v>0.09431999999999999</v>
      </c>
      <c r="E30" s="193">
        <v>0.684</v>
      </c>
      <c r="F30" s="193">
        <v>0.12096000000000001</v>
      </c>
      <c r="G30" s="193">
        <v>0.40176</v>
      </c>
      <c r="H30" s="193">
        <v>0.10872</v>
      </c>
      <c r="I30" s="193">
        <v>0.40176</v>
      </c>
      <c r="J30" s="193">
        <v>0.10872</v>
      </c>
    </row>
    <row r="31" spans="1:10" ht="18.75">
      <c r="A31" s="50">
        <v>20</v>
      </c>
      <c r="B31" s="8" t="s">
        <v>420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</row>
    <row r="32" spans="1:10" ht="18.75">
      <c r="A32" s="50">
        <v>21</v>
      </c>
      <c r="B32" s="8" t="s">
        <v>421</v>
      </c>
      <c r="C32" s="193">
        <v>0.34056000000000003</v>
      </c>
      <c r="D32" s="193">
        <v>0.08496</v>
      </c>
      <c r="E32" s="193">
        <v>0.82656</v>
      </c>
      <c r="F32" s="193">
        <v>0.14472</v>
      </c>
      <c r="G32" s="193">
        <v>0.55728</v>
      </c>
      <c r="H32" s="193">
        <v>0.11591999999999998</v>
      </c>
      <c r="I32" s="193">
        <v>0.55728</v>
      </c>
      <c r="J32" s="193">
        <v>0.11591999999999998</v>
      </c>
    </row>
    <row r="33" spans="1:10" ht="18.75">
      <c r="A33" s="50">
        <v>22</v>
      </c>
      <c r="B33" s="8" t="s">
        <v>422</v>
      </c>
      <c r="C33" s="193">
        <v>0.08064</v>
      </c>
      <c r="D33" s="193">
        <v>0.04176</v>
      </c>
      <c r="E33" s="193">
        <v>0.20736000000000002</v>
      </c>
      <c r="F33" s="193">
        <v>0.03096</v>
      </c>
      <c r="G33" s="193">
        <v>0.20664</v>
      </c>
      <c r="H33" s="193">
        <v>0.05687999999999999</v>
      </c>
      <c r="I33" s="193">
        <v>0.20664</v>
      </c>
      <c r="J33" s="193">
        <v>0.05687999999999999</v>
      </c>
    </row>
    <row r="34" spans="1:10" ht="18.75">
      <c r="A34" s="50">
        <v>23</v>
      </c>
      <c r="B34" s="8" t="s">
        <v>423</v>
      </c>
      <c r="C34" s="193">
        <v>0.06264</v>
      </c>
      <c r="D34" s="193">
        <v>0.06912</v>
      </c>
      <c r="E34" s="193">
        <v>0.13176</v>
      </c>
      <c r="F34" s="193">
        <v>0.09936</v>
      </c>
      <c r="G34" s="193">
        <v>0.07343999999999999</v>
      </c>
      <c r="H34" s="193">
        <v>0.06192</v>
      </c>
      <c r="I34" s="193">
        <v>0.07343999999999999</v>
      </c>
      <c r="J34" s="193">
        <v>0.06192</v>
      </c>
    </row>
    <row r="35" spans="1:10" ht="18.75">
      <c r="A35" s="50">
        <v>24</v>
      </c>
      <c r="B35" s="8" t="s">
        <v>424</v>
      </c>
      <c r="C35" s="193">
        <v>0.09972</v>
      </c>
      <c r="D35" s="193">
        <v>0.05472</v>
      </c>
      <c r="E35" s="193">
        <v>0.5684400000000001</v>
      </c>
      <c r="F35" s="193">
        <v>0.28620000000000007</v>
      </c>
      <c r="G35" s="193">
        <v>0.28224</v>
      </c>
      <c r="H35" s="193">
        <v>0.1134</v>
      </c>
      <c r="I35" s="193">
        <v>0.28224</v>
      </c>
      <c r="J35" s="193">
        <v>0.1134</v>
      </c>
    </row>
    <row r="36" spans="1:10" ht="18.75">
      <c r="A36" s="50">
        <v>25</v>
      </c>
      <c r="B36" s="8" t="s">
        <v>425</v>
      </c>
      <c r="C36" s="193">
        <v>0.29519999999999996</v>
      </c>
      <c r="D36" s="193">
        <v>0.18936</v>
      </c>
      <c r="E36" s="193">
        <v>0.30960000000000004</v>
      </c>
      <c r="F36" s="193">
        <v>0.17352</v>
      </c>
      <c r="G36" s="193">
        <v>0.31032000000000004</v>
      </c>
      <c r="H36" s="193">
        <v>0.18359999999999999</v>
      </c>
      <c r="I36" s="193">
        <v>0.31032000000000004</v>
      </c>
      <c r="J36" s="193">
        <v>0.18359999999999999</v>
      </c>
    </row>
    <row r="37" spans="1:10" ht="18.75">
      <c r="A37" s="50">
        <v>26</v>
      </c>
      <c r="B37" s="8" t="s">
        <v>426</v>
      </c>
      <c r="C37" s="193">
        <v>0.37727999999999995</v>
      </c>
      <c r="D37" s="193">
        <v>0.18503999999999998</v>
      </c>
      <c r="E37" s="193">
        <v>0.8020799999999999</v>
      </c>
      <c r="F37" s="193">
        <v>0.1584</v>
      </c>
      <c r="G37" s="193">
        <v>0.41256</v>
      </c>
      <c r="H37" s="193">
        <v>0.17496</v>
      </c>
      <c r="I37" s="193">
        <v>0.41256</v>
      </c>
      <c r="J37" s="193">
        <v>0.17496</v>
      </c>
    </row>
    <row r="38" spans="1:10" ht="18.75">
      <c r="A38" s="50">
        <v>27</v>
      </c>
      <c r="B38" s="8" t="s">
        <v>427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</row>
    <row r="39" spans="1:10" ht="18.75">
      <c r="A39" s="50">
        <v>28</v>
      </c>
      <c r="B39" s="8" t="s">
        <v>428</v>
      </c>
      <c r="C39" s="193">
        <v>1.0584</v>
      </c>
      <c r="D39" s="193">
        <v>0.48456</v>
      </c>
      <c r="E39" s="193">
        <v>1.8763200000000002</v>
      </c>
      <c r="F39" s="193">
        <v>0.45432</v>
      </c>
      <c r="G39" s="193">
        <v>1.87704</v>
      </c>
      <c r="H39" s="193">
        <v>0.59256</v>
      </c>
      <c r="I39" s="193">
        <v>1.87704</v>
      </c>
      <c r="J39" s="193">
        <v>0.59256</v>
      </c>
    </row>
    <row r="40" spans="1:10" ht="18.75">
      <c r="A40" s="50">
        <v>29</v>
      </c>
      <c r="B40" s="8" t="s">
        <v>429</v>
      </c>
      <c r="C40" s="193">
        <v>0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</row>
    <row r="41" spans="1:10" ht="23.25" customHeight="1">
      <c r="A41" s="50">
        <v>30</v>
      </c>
      <c r="B41" s="8" t="s">
        <v>430</v>
      </c>
      <c r="C41" s="193">
        <v>0.15480000000000002</v>
      </c>
      <c r="D41" s="193">
        <v>0.10872</v>
      </c>
      <c r="E41" s="193">
        <v>0.31536000000000003</v>
      </c>
      <c r="F41" s="193">
        <v>0.15984</v>
      </c>
      <c r="G41" s="193">
        <v>0.18072</v>
      </c>
      <c r="H41" s="193">
        <v>0.11375999999999999</v>
      </c>
      <c r="I41" s="193">
        <v>0.18072</v>
      </c>
      <c r="J41" s="193">
        <v>0.11375999999999999</v>
      </c>
    </row>
    <row r="42" spans="1:10" ht="18.75">
      <c r="A42" s="50">
        <v>31</v>
      </c>
      <c r="B42" s="8" t="s">
        <v>431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3">
        <v>0</v>
      </c>
    </row>
    <row r="43" spans="1:10" ht="18.75">
      <c r="A43" s="50">
        <v>32</v>
      </c>
      <c r="B43" s="8" t="s">
        <v>432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</row>
    <row r="44" spans="1:10" ht="18.75">
      <c r="A44" s="50">
        <v>33</v>
      </c>
      <c r="B44" s="8" t="s">
        <v>433</v>
      </c>
      <c r="C44" s="193">
        <v>1.37232</v>
      </c>
      <c r="D44" s="193">
        <v>1.09944</v>
      </c>
      <c r="E44" s="193">
        <v>2.3673599999999997</v>
      </c>
      <c r="F44" s="193">
        <v>1.38384</v>
      </c>
      <c r="G44" s="193">
        <v>1.836</v>
      </c>
      <c r="H44" s="193">
        <v>1.3118400000000001</v>
      </c>
      <c r="I44" s="193">
        <v>1.836</v>
      </c>
      <c r="J44" s="193">
        <v>1.3118400000000001</v>
      </c>
    </row>
    <row r="45" spans="1:10" ht="18.75">
      <c r="A45" s="50">
        <v>34</v>
      </c>
      <c r="B45" s="8" t="s">
        <v>434</v>
      </c>
      <c r="C45" s="193">
        <v>0.63</v>
      </c>
      <c r="D45" s="193">
        <v>0.29519999999999996</v>
      </c>
      <c r="E45" s="193">
        <v>1.3248000000000002</v>
      </c>
      <c r="F45" s="193">
        <v>0.49248000000000003</v>
      </c>
      <c r="G45" s="193">
        <v>0.91296</v>
      </c>
      <c r="H45" s="193">
        <v>0.36936</v>
      </c>
      <c r="I45" s="193">
        <v>0.91296</v>
      </c>
      <c r="J45" s="193">
        <v>0.36936</v>
      </c>
    </row>
    <row r="46" spans="1:10" ht="18.75">
      <c r="A46" s="50">
        <v>35</v>
      </c>
      <c r="B46" s="8" t="s">
        <v>435</v>
      </c>
      <c r="C46" s="193">
        <v>0.3024</v>
      </c>
      <c r="D46" s="193">
        <v>0.15696</v>
      </c>
      <c r="E46" s="193">
        <v>0.6883199999999999</v>
      </c>
      <c r="F46" s="193">
        <v>0.30672000000000005</v>
      </c>
      <c r="G46" s="193">
        <v>0.3376799999999999</v>
      </c>
      <c r="H46" s="193">
        <v>0.15264</v>
      </c>
      <c r="I46" s="193">
        <v>0.3376799999999999</v>
      </c>
      <c r="J46" s="193">
        <v>0.15264</v>
      </c>
    </row>
    <row r="47" spans="1:10" ht="18.75">
      <c r="A47" s="50"/>
      <c r="B47" s="8" t="s">
        <v>699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</row>
    <row r="48" spans="1:10" ht="18.75">
      <c r="A48" s="50"/>
      <c r="B48" s="8" t="s">
        <v>701</v>
      </c>
      <c r="C48" s="193">
        <v>0.07415999999999999</v>
      </c>
      <c r="D48" s="193">
        <v>0.046799999999999994</v>
      </c>
      <c r="E48" s="193">
        <v>0.30960000000000004</v>
      </c>
      <c r="F48" s="193">
        <v>0.09</v>
      </c>
      <c r="G48" s="193">
        <v>0.13536</v>
      </c>
      <c r="H48" s="193">
        <v>0.04751999999999999</v>
      </c>
      <c r="I48" s="193">
        <v>0.13536</v>
      </c>
      <c r="J48" s="193">
        <v>0.04751999999999999</v>
      </c>
    </row>
    <row r="49" spans="1:10" ht="18.75">
      <c r="A49" s="50">
        <v>36</v>
      </c>
      <c r="B49" s="8" t="s">
        <v>436</v>
      </c>
      <c r="C49" s="193">
        <v>0.53136</v>
      </c>
      <c r="D49" s="193">
        <v>0.19728</v>
      </c>
      <c r="E49" s="193">
        <v>1.40328</v>
      </c>
      <c r="F49" s="193">
        <v>0.41544</v>
      </c>
      <c r="G49" s="193">
        <v>0.97848</v>
      </c>
      <c r="H49" s="193">
        <v>0.31751999999999997</v>
      </c>
      <c r="I49" s="193">
        <v>0.97848</v>
      </c>
      <c r="J49" s="193">
        <v>0.31751999999999997</v>
      </c>
    </row>
    <row r="50" spans="1:10" ht="18.75">
      <c r="A50" s="50">
        <v>37</v>
      </c>
      <c r="B50" s="8" t="s">
        <v>437</v>
      </c>
      <c r="C50" s="193">
        <v>0.38664</v>
      </c>
      <c r="D50" s="193">
        <v>0.2592</v>
      </c>
      <c r="E50" s="193">
        <v>0.4176</v>
      </c>
      <c r="F50" s="193">
        <v>0.25776</v>
      </c>
      <c r="G50" s="193">
        <v>0.40967999999999993</v>
      </c>
      <c r="H50" s="193">
        <v>0.26208</v>
      </c>
      <c r="I50" s="193">
        <v>0.40967999999999993</v>
      </c>
      <c r="J50" s="193">
        <v>0.26208</v>
      </c>
    </row>
    <row r="51" spans="1:10" ht="18.75">
      <c r="A51" s="50">
        <v>38</v>
      </c>
      <c r="B51" s="8" t="s">
        <v>438</v>
      </c>
      <c r="C51" s="193">
        <v>0.27</v>
      </c>
      <c r="D51" s="193">
        <v>0.23039999999999997</v>
      </c>
      <c r="E51" s="193">
        <v>0.5604</v>
      </c>
      <c r="F51" s="193">
        <v>0.29279999999999995</v>
      </c>
      <c r="G51" s="193">
        <v>0.342</v>
      </c>
      <c r="H51" s="193">
        <v>0.2412</v>
      </c>
      <c r="I51" s="193">
        <v>0.342</v>
      </c>
      <c r="J51" s="193">
        <v>0.2412</v>
      </c>
    </row>
    <row r="52" spans="1:10" ht="18.75">
      <c r="A52" s="50">
        <v>39</v>
      </c>
      <c r="B52" s="41" t="s">
        <v>440</v>
      </c>
      <c r="C52" s="193">
        <v>0</v>
      </c>
      <c r="D52" s="193">
        <v>0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3">
        <v>0</v>
      </c>
    </row>
    <row r="53" spans="1:10" ht="18.75">
      <c r="A53" s="50">
        <v>40</v>
      </c>
      <c r="B53" s="8" t="s">
        <v>441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</row>
    <row r="54" spans="1:10" ht="18.75">
      <c r="A54" s="50">
        <v>41</v>
      </c>
      <c r="B54" s="8" t="s">
        <v>442</v>
      </c>
      <c r="C54" s="193">
        <v>0</v>
      </c>
      <c r="D54" s="193">
        <v>0</v>
      </c>
      <c r="E54" s="193">
        <v>0</v>
      </c>
      <c r="F54" s="193">
        <v>0</v>
      </c>
      <c r="G54" s="193">
        <v>0</v>
      </c>
      <c r="H54" s="193">
        <v>0</v>
      </c>
      <c r="I54" s="193">
        <v>0</v>
      </c>
      <c r="J54" s="193">
        <v>0</v>
      </c>
    </row>
    <row r="55" spans="1:10" ht="18.75">
      <c r="A55" s="50">
        <v>42</v>
      </c>
      <c r="B55" s="8" t="s">
        <v>443</v>
      </c>
      <c r="C55" s="193">
        <v>0.05244</v>
      </c>
      <c r="D55" s="193">
        <v>0.09287999999999999</v>
      </c>
      <c r="E55" s="193">
        <v>0.21996</v>
      </c>
      <c r="F55" s="193">
        <v>0.18768</v>
      </c>
      <c r="G55" s="193">
        <v>0.05772</v>
      </c>
      <c r="H55" s="193">
        <v>0.08724000000000001</v>
      </c>
      <c r="I55" s="193">
        <v>0.05772</v>
      </c>
      <c r="J55" s="193">
        <v>0.08724000000000001</v>
      </c>
    </row>
    <row r="56" spans="1:10" ht="18.75">
      <c r="A56" s="50">
        <v>43</v>
      </c>
      <c r="B56" s="8" t="s">
        <v>444</v>
      </c>
      <c r="C56" s="193">
        <v>0.28944</v>
      </c>
      <c r="D56" s="193">
        <v>0.29808</v>
      </c>
      <c r="E56" s="193">
        <v>1.782</v>
      </c>
      <c r="F56" s="193">
        <v>1.01952</v>
      </c>
      <c r="G56" s="193">
        <v>0.5954400000000001</v>
      </c>
      <c r="H56" s="193">
        <v>0.44496</v>
      </c>
      <c r="I56" s="193">
        <v>0.5954400000000001</v>
      </c>
      <c r="J56" s="193">
        <v>0.44496</v>
      </c>
    </row>
    <row r="57" spans="1:10" ht="18.75">
      <c r="A57" s="50">
        <v>44</v>
      </c>
      <c r="B57" s="8" t="s">
        <v>445</v>
      </c>
      <c r="C57" s="193">
        <v>0.03456</v>
      </c>
      <c r="D57" s="193">
        <v>0.030719999999999997</v>
      </c>
      <c r="E57" s="193">
        <v>0.11568</v>
      </c>
      <c r="F57" s="193">
        <v>0.05304</v>
      </c>
      <c r="G57" s="193">
        <v>0.040799999999999996</v>
      </c>
      <c r="H57" s="193">
        <v>0.027600000000000003</v>
      </c>
      <c r="I57" s="193">
        <v>0.040799999999999996</v>
      </c>
      <c r="J57" s="193">
        <v>0.027600000000000003</v>
      </c>
    </row>
    <row r="58" spans="1:10" ht="18.75">
      <c r="A58" s="50"/>
      <c r="B58" s="8" t="s">
        <v>676</v>
      </c>
      <c r="C58" s="193">
        <v>0.009</v>
      </c>
      <c r="D58" s="193">
        <v>0.013439999999999999</v>
      </c>
      <c r="E58" s="193">
        <v>0.056519999999999994</v>
      </c>
      <c r="F58" s="193">
        <v>0.021119999999999996</v>
      </c>
      <c r="G58" s="193">
        <v>0.0318</v>
      </c>
      <c r="H58" s="193">
        <v>0.01464</v>
      </c>
      <c r="I58" s="193">
        <v>0.0318</v>
      </c>
      <c r="J58" s="193">
        <v>0.01464</v>
      </c>
    </row>
    <row r="59" spans="1:10" ht="18.75">
      <c r="A59" s="50"/>
      <c r="B59" s="8" t="s">
        <v>674</v>
      </c>
      <c r="C59" s="193">
        <v>0.01416</v>
      </c>
      <c r="D59" s="193">
        <v>0.016079999999999997</v>
      </c>
      <c r="E59" s="193">
        <v>0.05664</v>
      </c>
      <c r="F59" s="193">
        <v>0.03624</v>
      </c>
      <c r="G59" s="193">
        <v>0.01752</v>
      </c>
      <c r="H59" s="193">
        <v>0.012</v>
      </c>
      <c r="I59" s="193">
        <v>0.01752</v>
      </c>
      <c r="J59" s="193">
        <v>0.012</v>
      </c>
    </row>
    <row r="60" spans="1:10" ht="18.75">
      <c r="A60" s="50"/>
      <c r="B60" s="8" t="s">
        <v>675</v>
      </c>
      <c r="C60" s="193">
        <v>0.5956800000000001</v>
      </c>
      <c r="D60" s="193">
        <v>0.45312</v>
      </c>
      <c r="E60" s="193">
        <v>0.47784000000000004</v>
      </c>
      <c r="F60" s="193">
        <v>0.27791999999999994</v>
      </c>
      <c r="G60" s="193">
        <v>0.618</v>
      </c>
      <c r="H60" s="193">
        <v>0.42144</v>
      </c>
      <c r="I60" s="193">
        <v>0.618</v>
      </c>
      <c r="J60" s="193">
        <v>0.42144</v>
      </c>
    </row>
    <row r="61" spans="1:10" ht="18.75">
      <c r="A61" s="50"/>
      <c r="B61" s="8" t="s">
        <v>677</v>
      </c>
      <c r="C61" s="193">
        <v>0.00216</v>
      </c>
      <c r="D61" s="193">
        <v>0.0057599999999999995</v>
      </c>
      <c r="E61" s="193">
        <v>0.00216</v>
      </c>
      <c r="F61" s="193">
        <v>0.00432</v>
      </c>
      <c r="G61" s="193">
        <v>0.0018</v>
      </c>
      <c r="H61" s="193">
        <v>0.00504</v>
      </c>
      <c r="I61" s="193">
        <v>0.0018</v>
      </c>
      <c r="J61" s="193">
        <v>0.00504</v>
      </c>
    </row>
    <row r="62" spans="1:11" ht="18.75">
      <c r="A62" s="50">
        <v>45</v>
      </c>
      <c r="B62" s="8" t="s">
        <v>446</v>
      </c>
      <c r="C62" s="193">
        <v>0.6072000000000001</v>
      </c>
      <c r="D62" s="193">
        <v>0.15072</v>
      </c>
      <c r="E62" s="193">
        <v>1.2216</v>
      </c>
      <c r="F62" s="193">
        <v>0.16704000000000002</v>
      </c>
      <c r="G62" s="193">
        <v>0.95328</v>
      </c>
      <c r="H62" s="193">
        <v>0.18095999999999998</v>
      </c>
      <c r="I62" s="193">
        <v>0.95328</v>
      </c>
      <c r="J62" s="193">
        <v>0.18095999999999998</v>
      </c>
      <c r="K62" s="43"/>
    </row>
    <row r="63" spans="1:10" ht="18.75">
      <c r="A63" s="50">
        <v>46</v>
      </c>
      <c r="B63" s="8" t="s">
        <v>447</v>
      </c>
      <c r="C63" s="193">
        <v>0.8956799999999999</v>
      </c>
      <c r="D63" s="193">
        <v>0.32832</v>
      </c>
      <c r="E63" s="193">
        <v>1.7136</v>
      </c>
      <c r="F63" s="193">
        <v>0.38592000000000004</v>
      </c>
      <c r="G63" s="193">
        <v>1.38528</v>
      </c>
      <c r="H63" s="193">
        <v>0.39168000000000003</v>
      </c>
      <c r="I63" s="193">
        <v>1.38528</v>
      </c>
      <c r="J63" s="193">
        <v>0.39168000000000003</v>
      </c>
    </row>
    <row r="64" spans="1:10" ht="18.75">
      <c r="A64" s="50">
        <v>47</v>
      </c>
      <c r="B64" s="8" t="s">
        <v>448</v>
      </c>
      <c r="C64" s="193">
        <v>0</v>
      </c>
      <c r="D64" s="193">
        <v>0</v>
      </c>
      <c r="E64" s="193">
        <v>0</v>
      </c>
      <c r="F64" s="193">
        <v>0</v>
      </c>
      <c r="G64" s="193">
        <v>0</v>
      </c>
      <c r="H64" s="193">
        <v>0</v>
      </c>
      <c r="I64" s="193">
        <v>0</v>
      </c>
      <c r="J64" s="193">
        <v>0</v>
      </c>
    </row>
    <row r="65" spans="1:10" ht="18.75">
      <c r="A65" s="50">
        <v>48</v>
      </c>
      <c r="B65" s="8" t="s">
        <v>449</v>
      </c>
      <c r="C65" s="193">
        <v>0.3168</v>
      </c>
      <c r="D65" s="193">
        <v>0.09792000000000001</v>
      </c>
      <c r="E65" s="193">
        <v>0.5856</v>
      </c>
      <c r="F65" s="193">
        <v>0.12287999999999999</v>
      </c>
      <c r="G65" s="193">
        <v>0.60288</v>
      </c>
      <c r="H65" s="193">
        <v>0.12672</v>
      </c>
      <c r="I65" s="193">
        <v>0.60288</v>
      </c>
      <c r="J65" s="193">
        <v>0.12672</v>
      </c>
    </row>
    <row r="66" spans="1:10" ht="18.75">
      <c r="A66" s="50">
        <v>49</v>
      </c>
      <c r="B66" s="8" t="s">
        <v>450</v>
      </c>
      <c r="C66" s="193">
        <v>0.468</v>
      </c>
      <c r="D66" s="193">
        <v>0.19763999999999998</v>
      </c>
      <c r="E66" s="193">
        <v>0.73836</v>
      </c>
      <c r="F66" s="193">
        <v>0.26532</v>
      </c>
      <c r="G66" s="193">
        <v>0.7282799999999999</v>
      </c>
      <c r="H66" s="193">
        <v>0.2628</v>
      </c>
      <c r="I66" s="193">
        <v>0.7282799999999999</v>
      </c>
      <c r="J66" s="193">
        <v>0.2628</v>
      </c>
    </row>
    <row r="67" spans="1:10" ht="18.75">
      <c r="A67" s="50">
        <v>50</v>
      </c>
      <c r="B67" s="8" t="s">
        <v>451</v>
      </c>
      <c r="C67" s="193">
        <v>0.15552000000000002</v>
      </c>
      <c r="D67" s="193">
        <v>0.13536</v>
      </c>
      <c r="E67" s="193">
        <v>0.73152</v>
      </c>
      <c r="F67" s="193">
        <v>0.43488</v>
      </c>
      <c r="G67" s="193">
        <v>0.29087999999999997</v>
      </c>
      <c r="H67" s="193">
        <v>0.31104000000000004</v>
      </c>
      <c r="I67" s="193">
        <v>0.29087999999999997</v>
      </c>
      <c r="J67" s="193">
        <v>0.31104000000000004</v>
      </c>
    </row>
    <row r="68" spans="1:10" ht="18.75">
      <c r="A68" s="50">
        <v>51</v>
      </c>
      <c r="B68" s="8" t="s">
        <v>452</v>
      </c>
      <c r="C68" s="193">
        <v>0.42624</v>
      </c>
      <c r="D68" s="193">
        <v>0.12384</v>
      </c>
      <c r="E68" s="193">
        <v>0.67392</v>
      </c>
      <c r="F68" s="193">
        <v>0.14976</v>
      </c>
      <c r="G68" s="193">
        <v>0.7343999999999999</v>
      </c>
      <c r="H68" s="193">
        <v>0.16992000000000002</v>
      </c>
      <c r="I68" s="193">
        <v>0.7343999999999999</v>
      </c>
      <c r="J68" s="193">
        <v>0.16992000000000002</v>
      </c>
    </row>
    <row r="69" spans="1:10" ht="18.75">
      <c r="A69" s="50">
        <v>52</v>
      </c>
      <c r="B69" s="8" t="s">
        <v>453</v>
      </c>
      <c r="C69" s="193">
        <v>0.36960000000000004</v>
      </c>
      <c r="D69" s="193">
        <v>0.2112</v>
      </c>
      <c r="E69" s="193">
        <v>0.6859200000000001</v>
      </c>
      <c r="F69" s="193">
        <v>0.24431999999999998</v>
      </c>
      <c r="G69" s="193">
        <v>0.5860799999999999</v>
      </c>
      <c r="H69" s="193">
        <v>0.24383999999999997</v>
      </c>
      <c r="I69" s="193">
        <v>0.5860799999999999</v>
      </c>
      <c r="J69" s="193">
        <v>0.24383999999999997</v>
      </c>
    </row>
    <row r="70" spans="1:10" ht="18.75">
      <c r="A70" s="50">
        <v>53</v>
      </c>
      <c r="B70" s="8" t="s">
        <v>454</v>
      </c>
      <c r="C70" s="193">
        <v>0.10656</v>
      </c>
      <c r="D70" s="193">
        <v>0.03744</v>
      </c>
      <c r="E70" s="193">
        <v>0.16992000000000002</v>
      </c>
      <c r="F70" s="193">
        <v>0.0432</v>
      </c>
      <c r="G70" s="193">
        <v>0.16128</v>
      </c>
      <c r="H70" s="193">
        <v>0.046079999999999996</v>
      </c>
      <c r="I70" s="193">
        <v>0.16128</v>
      </c>
      <c r="J70" s="193">
        <v>0.046079999999999996</v>
      </c>
    </row>
    <row r="71" spans="1:10" ht="18.75">
      <c r="A71" s="50">
        <v>54</v>
      </c>
      <c r="B71" s="8" t="s">
        <v>455</v>
      </c>
      <c r="C71" s="193">
        <v>0.01728</v>
      </c>
      <c r="D71" s="193">
        <v>0.0024</v>
      </c>
      <c r="E71" s="193">
        <v>0.0384</v>
      </c>
      <c r="F71" s="193">
        <v>0.00432</v>
      </c>
      <c r="G71" s="193">
        <v>0.026879999999999998</v>
      </c>
      <c r="H71" s="193">
        <v>0.0019199999999999998</v>
      </c>
      <c r="I71" s="193">
        <v>0.026879999999999998</v>
      </c>
      <c r="J71" s="193">
        <v>0.0019199999999999998</v>
      </c>
    </row>
    <row r="72" spans="1:10" ht="18.75">
      <c r="A72" s="50">
        <v>55</v>
      </c>
      <c r="B72" s="8" t="s">
        <v>456</v>
      </c>
      <c r="C72" s="193">
        <v>0.29375999999999997</v>
      </c>
      <c r="D72" s="193">
        <v>0.144</v>
      </c>
      <c r="E72" s="193">
        <v>0.45312</v>
      </c>
      <c r="F72" s="193">
        <v>0.1536</v>
      </c>
      <c r="G72" s="193">
        <v>0.44351999999999997</v>
      </c>
      <c r="H72" s="193">
        <v>0.16704000000000002</v>
      </c>
      <c r="I72" s="193">
        <v>0.44351999999999997</v>
      </c>
      <c r="J72" s="193">
        <v>0.16704000000000002</v>
      </c>
    </row>
    <row r="73" spans="1:10" ht="18.75">
      <c r="A73" s="50">
        <v>56</v>
      </c>
      <c r="B73" s="8" t="s">
        <v>457</v>
      </c>
      <c r="C73" s="193">
        <v>0.0192</v>
      </c>
      <c r="D73" s="193">
        <v>0</v>
      </c>
      <c r="E73" s="193">
        <v>0.04992</v>
      </c>
      <c r="F73" s="193">
        <v>0.0019199999999999998</v>
      </c>
      <c r="G73" s="193">
        <v>0.03456</v>
      </c>
      <c r="H73" s="193">
        <v>0</v>
      </c>
      <c r="I73" s="193">
        <v>0.03456</v>
      </c>
      <c r="J73" s="193">
        <v>0</v>
      </c>
    </row>
    <row r="74" spans="1:10" ht="18.75">
      <c r="A74" s="50">
        <v>57</v>
      </c>
      <c r="B74" s="8" t="s">
        <v>458</v>
      </c>
      <c r="C74" s="193">
        <v>0</v>
      </c>
      <c r="D74" s="193">
        <v>0</v>
      </c>
      <c r="E74" s="193">
        <v>0</v>
      </c>
      <c r="F74" s="193">
        <v>0</v>
      </c>
      <c r="G74" s="193">
        <v>0</v>
      </c>
      <c r="H74" s="193">
        <v>0</v>
      </c>
      <c r="I74" s="193">
        <v>0</v>
      </c>
      <c r="J74" s="193">
        <v>0</v>
      </c>
    </row>
    <row r="75" spans="1:10" ht="18.75">
      <c r="A75" s="50">
        <v>58</v>
      </c>
      <c r="B75" s="8" t="s">
        <v>459</v>
      </c>
      <c r="C75" s="193">
        <v>0.08016</v>
      </c>
      <c r="D75" s="193">
        <v>0.0144</v>
      </c>
      <c r="E75" s="193">
        <v>0.17232</v>
      </c>
      <c r="F75" s="193">
        <v>0.01584</v>
      </c>
      <c r="G75" s="193">
        <v>0.17088</v>
      </c>
      <c r="H75" s="193">
        <v>0.02928</v>
      </c>
      <c r="I75" s="193">
        <v>0.17088</v>
      </c>
      <c r="J75" s="193">
        <v>0.02928</v>
      </c>
    </row>
    <row r="76" spans="1:10" ht="18.75">
      <c r="A76" s="50">
        <v>59</v>
      </c>
      <c r="B76" s="8" t="s">
        <v>460</v>
      </c>
      <c r="C76" s="193">
        <v>0.053759999999999995</v>
      </c>
      <c r="D76" s="193">
        <v>0.01968</v>
      </c>
      <c r="E76" s="193">
        <v>0.12960000000000002</v>
      </c>
      <c r="F76" s="193">
        <v>0.07008</v>
      </c>
      <c r="G76" s="193">
        <v>0.07296000000000001</v>
      </c>
      <c r="H76" s="193">
        <v>0.03024</v>
      </c>
      <c r="I76" s="193">
        <v>0.07296000000000001</v>
      </c>
      <c r="J76" s="193">
        <v>0.03024</v>
      </c>
    </row>
    <row r="77" spans="1:10" ht="18.75">
      <c r="A77" s="50">
        <v>60</v>
      </c>
      <c r="B77" s="8" t="s">
        <v>461</v>
      </c>
      <c r="C77" s="193">
        <v>0.26784</v>
      </c>
      <c r="D77" s="193">
        <v>0.13824</v>
      </c>
      <c r="E77" s="193">
        <v>0.52128</v>
      </c>
      <c r="F77" s="193">
        <v>0.16416</v>
      </c>
      <c r="G77" s="193">
        <v>0.43776</v>
      </c>
      <c r="H77" s="193">
        <v>0.16128</v>
      </c>
      <c r="I77" s="193">
        <v>0.43776</v>
      </c>
      <c r="J77" s="193">
        <v>0.16128</v>
      </c>
    </row>
    <row r="78" spans="1:10" ht="18.75">
      <c r="A78" s="50">
        <v>61</v>
      </c>
      <c r="B78" s="8" t="s">
        <v>462</v>
      </c>
      <c r="C78" s="193">
        <v>0.25632</v>
      </c>
      <c r="D78" s="193">
        <v>0.09792000000000001</v>
      </c>
      <c r="E78" s="193">
        <v>0.41184000000000004</v>
      </c>
      <c r="F78" s="193">
        <v>0.10944</v>
      </c>
      <c r="G78" s="193">
        <v>0.31968</v>
      </c>
      <c r="H78" s="193">
        <v>0.09503999999999999</v>
      </c>
      <c r="I78" s="193">
        <v>0.31968</v>
      </c>
      <c r="J78" s="193">
        <v>0.09503999999999999</v>
      </c>
    </row>
    <row r="79" spans="1:10" ht="18.75">
      <c r="A79" s="50">
        <v>62</v>
      </c>
      <c r="B79" s="8" t="s">
        <v>463</v>
      </c>
      <c r="C79" s="193">
        <v>0.26784</v>
      </c>
      <c r="D79" s="193">
        <v>0.1584</v>
      </c>
      <c r="E79" s="193">
        <v>0.45792</v>
      </c>
      <c r="F79" s="193">
        <v>0.18719999999999998</v>
      </c>
      <c r="G79" s="193">
        <v>0.48096000000000005</v>
      </c>
      <c r="H79" s="193">
        <v>0.2016</v>
      </c>
      <c r="I79" s="193">
        <v>0.48096000000000005</v>
      </c>
      <c r="J79" s="193">
        <v>0.2016</v>
      </c>
    </row>
    <row r="80" spans="1:10" ht="18.75">
      <c r="A80" s="50">
        <v>63</v>
      </c>
      <c r="B80" s="8" t="s">
        <v>464</v>
      </c>
      <c r="C80" s="193">
        <v>0.43968</v>
      </c>
      <c r="D80" s="193">
        <v>0.051840000000000004</v>
      </c>
      <c r="E80" s="193">
        <v>1.47072</v>
      </c>
      <c r="F80" s="193">
        <v>0.38208</v>
      </c>
      <c r="G80" s="193">
        <v>0.6393599999999999</v>
      </c>
      <c r="H80" s="193">
        <v>0.10944</v>
      </c>
      <c r="I80" s="193">
        <v>0.6393599999999999</v>
      </c>
      <c r="J80" s="193">
        <v>0.10944</v>
      </c>
    </row>
    <row r="81" spans="1:10" ht="18.75">
      <c r="A81" s="50">
        <v>64</v>
      </c>
      <c r="B81" s="8" t="s">
        <v>611</v>
      </c>
      <c r="C81" s="193">
        <v>0.07440000000000001</v>
      </c>
      <c r="D81" s="193">
        <v>0.05664</v>
      </c>
      <c r="E81" s="193">
        <v>0.16416</v>
      </c>
      <c r="F81" s="193">
        <v>0.06720000000000001</v>
      </c>
      <c r="G81" s="193">
        <v>0.10704</v>
      </c>
      <c r="H81" s="193">
        <v>0.061439999999999995</v>
      </c>
      <c r="I81" s="193">
        <v>0.10704</v>
      </c>
      <c r="J81" s="193">
        <v>0.061439999999999995</v>
      </c>
    </row>
    <row r="82" spans="1:10" ht="18.75">
      <c r="A82" s="50">
        <v>65</v>
      </c>
      <c r="B82" s="8" t="s">
        <v>612</v>
      </c>
      <c r="C82" s="193">
        <v>0.37656</v>
      </c>
      <c r="D82" s="193">
        <v>0.19296000000000002</v>
      </c>
      <c r="E82" s="193">
        <v>0.7667999999999999</v>
      </c>
      <c r="F82" s="193">
        <v>0.30744</v>
      </c>
      <c r="G82" s="193">
        <v>0.6948</v>
      </c>
      <c r="H82" s="193">
        <v>0.22536</v>
      </c>
      <c r="I82" s="193">
        <v>0.6948</v>
      </c>
      <c r="J82" s="193">
        <v>0.22536</v>
      </c>
    </row>
    <row r="83" spans="1:11" ht="18.75">
      <c r="A83" s="50">
        <v>66</v>
      </c>
      <c r="B83" s="8" t="s">
        <v>465</v>
      </c>
      <c r="C83" s="193">
        <v>-0.002595</v>
      </c>
      <c r="D83" s="193">
        <v>-0.000735</v>
      </c>
      <c r="E83" s="193">
        <v>-0.0034</v>
      </c>
      <c r="F83" s="193">
        <v>-0.00073</v>
      </c>
      <c r="G83" s="193">
        <v>-0.00235</v>
      </c>
      <c r="H83" s="193">
        <v>-0.00083</v>
      </c>
      <c r="I83" s="193">
        <v>-0.00235</v>
      </c>
      <c r="J83" s="193">
        <v>-0.00083</v>
      </c>
      <c r="K83" s="43" t="s">
        <v>250</v>
      </c>
    </row>
    <row r="84" spans="1:11" ht="18.75">
      <c r="A84" s="50">
        <v>67</v>
      </c>
      <c r="B84" s="8" t="s">
        <v>466</v>
      </c>
      <c r="C84" s="193">
        <v>0.0426</v>
      </c>
      <c r="D84" s="193">
        <v>0.0078000000000000005</v>
      </c>
      <c r="E84" s="193">
        <v>0.07379999999999999</v>
      </c>
      <c r="F84" s="193">
        <v>0.008400000000000001</v>
      </c>
      <c r="G84" s="193">
        <v>0.0834</v>
      </c>
      <c r="H84" s="193">
        <v>0.008400000000000001</v>
      </c>
      <c r="I84" s="193">
        <v>0.0834</v>
      </c>
      <c r="J84" s="193">
        <v>0.008400000000000001</v>
      </c>
      <c r="K84" s="43"/>
    </row>
    <row r="85" spans="1:11" ht="18.75">
      <c r="A85" s="50">
        <v>68</v>
      </c>
      <c r="B85" s="8" t="s">
        <v>467</v>
      </c>
      <c r="C85" s="193">
        <v>0.07519999999999999</v>
      </c>
      <c r="D85" s="193">
        <v>0</v>
      </c>
      <c r="E85" s="193">
        <v>0.10280000000000002</v>
      </c>
      <c r="F85" s="193">
        <v>0.0004</v>
      </c>
      <c r="G85" s="193">
        <v>0.1404</v>
      </c>
      <c r="H85" s="193">
        <v>0.005199999999999999</v>
      </c>
      <c r="I85" s="193">
        <v>0.1404</v>
      </c>
      <c r="J85" s="193">
        <v>0.005199999999999999</v>
      </c>
      <c r="K85" s="43"/>
    </row>
    <row r="86" spans="1:11" ht="18.75">
      <c r="A86" s="50">
        <v>69</v>
      </c>
      <c r="B86" s="8" t="s">
        <v>468</v>
      </c>
      <c r="C86" s="193">
        <v>0.21660000000000001</v>
      </c>
      <c r="D86" s="193">
        <v>0</v>
      </c>
      <c r="E86" s="193">
        <v>0.3366</v>
      </c>
      <c r="F86" s="193">
        <v>0.009</v>
      </c>
      <c r="G86" s="193">
        <v>0.38820000000000005</v>
      </c>
      <c r="H86" s="193">
        <v>0.0378</v>
      </c>
      <c r="I86" s="193">
        <v>0.38820000000000005</v>
      </c>
      <c r="J86" s="193">
        <v>0.0378</v>
      </c>
      <c r="K86" s="43"/>
    </row>
    <row r="87" spans="1:10" ht="18.75">
      <c r="A87" s="50">
        <v>70</v>
      </c>
      <c r="B87" s="8" t="s">
        <v>469</v>
      </c>
      <c r="C87" s="193">
        <v>0.339</v>
      </c>
      <c r="D87" s="193">
        <v>0.10019999999999998</v>
      </c>
      <c r="E87" s="193">
        <v>0.5484000000000001</v>
      </c>
      <c r="F87" s="193">
        <v>0.1146</v>
      </c>
      <c r="G87" s="193">
        <v>0.6264</v>
      </c>
      <c r="H87" s="193">
        <v>0.144</v>
      </c>
      <c r="I87" s="193">
        <v>0.6264</v>
      </c>
      <c r="J87" s="193">
        <v>0.144</v>
      </c>
    </row>
    <row r="88" spans="1:10" ht="18.75">
      <c r="A88" s="50"/>
      <c r="B88" s="8" t="s">
        <v>689</v>
      </c>
      <c r="C88" s="193">
        <v>0.07019999999999998</v>
      </c>
      <c r="D88" s="193">
        <v>0.0078000000000000005</v>
      </c>
      <c r="E88" s="193">
        <v>0.0792</v>
      </c>
      <c r="F88" s="193">
        <v>0.03</v>
      </c>
      <c r="G88" s="193">
        <v>0.0852</v>
      </c>
      <c r="H88" s="193">
        <v>0.0442</v>
      </c>
      <c r="I88" s="193">
        <v>0.0852</v>
      </c>
      <c r="J88" s="193">
        <v>0.0442</v>
      </c>
    </row>
    <row r="89" spans="1:10" ht="18.75">
      <c r="A89" s="50"/>
      <c r="B89" s="8" t="s">
        <v>690</v>
      </c>
      <c r="C89" s="193">
        <v>0.0428</v>
      </c>
      <c r="D89" s="193">
        <v>0</v>
      </c>
      <c r="E89" s="193">
        <v>0.046799999999999994</v>
      </c>
      <c r="F89" s="193">
        <v>0.0002</v>
      </c>
      <c r="G89" s="193">
        <v>0.0512</v>
      </c>
      <c r="H89" s="193">
        <v>0.0088</v>
      </c>
      <c r="I89" s="193">
        <v>0.0512</v>
      </c>
      <c r="J89" s="193">
        <v>0.0088</v>
      </c>
    </row>
    <row r="90" spans="1:10" ht="18.75">
      <c r="A90" s="50">
        <v>71</v>
      </c>
      <c r="B90" s="42" t="s">
        <v>470</v>
      </c>
      <c r="C90" s="193">
        <v>0.1628</v>
      </c>
      <c r="D90" s="193">
        <v>0.0132</v>
      </c>
      <c r="E90" s="193">
        <v>0.21480000000000002</v>
      </c>
      <c r="F90" s="193">
        <v>0.0184</v>
      </c>
      <c r="G90" s="193">
        <v>0.23160000000000003</v>
      </c>
      <c r="H90" s="193">
        <v>0.0248</v>
      </c>
      <c r="I90" s="193">
        <v>0.23160000000000003</v>
      </c>
      <c r="J90" s="193">
        <v>0.0248</v>
      </c>
    </row>
    <row r="91" spans="1:10" ht="18.75">
      <c r="A91" s="50">
        <v>72</v>
      </c>
      <c r="B91" s="42" t="s">
        <v>471</v>
      </c>
      <c r="C91" s="193">
        <v>0.3536</v>
      </c>
      <c r="D91" s="193">
        <v>0.18</v>
      </c>
      <c r="E91" s="193">
        <v>0.5648</v>
      </c>
      <c r="F91" s="193">
        <v>0.2144</v>
      </c>
      <c r="G91" s="193">
        <v>0.5768</v>
      </c>
      <c r="H91" s="193">
        <v>0.244</v>
      </c>
      <c r="I91" s="193">
        <v>0.5768</v>
      </c>
      <c r="J91" s="193">
        <v>0.244</v>
      </c>
    </row>
    <row r="92" spans="1:10" ht="18.75">
      <c r="A92" s="50">
        <v>73</v>
      </c>
      <c r="B92" s="42" t="s">
        <v>472</v>
      </c>
      <c r="C92" s="193">
        <v>0.0048</v>
      </c>
      <c r="D92" s="193">
        <v>0.022200000000000004</v>
      </c>
      <c r="E92" s="193">
        <v>0.09240000000000001</v>
      </c>
      <c r="F92" s="193">
        <v>0.006600000000000001</v>
      </c>
      <c r="G92" s="193">
        <v>0.08159999999999999</v>
      </c>
      <c r="H92" s="193">
        <v>0.013800000000000002</v>
      </c>
      <c r="I92" s="193">
        <v>0.08159999999999999</v>
      </c>
      <c r="J92" s="193">
        <v>0.013800000000000002</v>
      </c>
    </row>
    <row r="93" spans="1:10" ht="18.75">
      <c r="A93" s="50">
        <v>74</v>
      </c>
      <c r="B93" s="42" t="s">
        <v>473</v>
      </c>
      <c r="C93" s="193">
        <v>0.0352</v>
      </c>
      <c r="D93" s="193">
        <v>0</v>
      </c>
      <c r="E93" s="193">
        <v>0.0528</v>
      </c>
      <c r="F93" s="193">
        <v>0</v>
      </c>
      <c r="G93" s="193">
        <v>0.047599999999999996</v>
      </c>
      <c r="H93" s="193">
        <v>0</v>
      </c>
      <c r="I93" s="193">
        <v>0.047599999999999996</v>
      </c>
      <c r="J93" s="193">
        <v>0</v>
      </c>
    </row>
    <row r="94" spans="1:10" ht="18.75">
      <c r="A94" s="50">
        <v>75</v>
      </c>
      <c r="B94" s="42" t="s">
        <v>474</v>
      </c>
      <c r="C94" s="193">
        <v>0.008400000000000001</v>
      </c>
      <c r="D94" s="193">
        <v>0.003</v>
      </c>
      <c r="E94" s="193">
        <v>0.0126</v>
      </c>
      <c r="F94" s="193">
        <v>0.0066</v>
      </c>
      <c r="G94" s="193">
        <v>0.0114</v>
      </c>
      <c r="H94" s="193">
        <v>0.006</v>
      </c>
      <c r="I94" s="193">
        <v>0.0114</v>
      </c>
      <c r="J94" s="193">
        <v>0.006</v>
      </c>
    </row>
    <row r="95" spans="1:10" ht="18.75">
      <c r="A95" s="50">
        <v>76</v>
      </c>
      <c r="B95" s="42" t="s">
        <v>475</v>
      </c>
      <c r="C95" s="193">
        <v>0.0032</v>
      </c>
      <c r="D95" s="193">
        <v>0.0032</v>
      </c>
      <c r="E95" s="193">
        <v>0.0032</v>
      </c>
      <c r="F95" s="193">
        <v>0.0032</v>
      </c>
      <c r="G95" s="193">
        <v>0.0032</v>
      </c>
      <c r="H95" s="193">
        <v>0.0032</v>
      </c>
      <c r="I95" s="193">
        <v>0.0032</v>
      </c>
      <c r="J95" s="193">
        <v>0.0032</v>
      </c>
    </row>
    <row r="96" spans="1:10" ht="18.75">
      <c r="A96" s="50">
        <v>77</v>
      </c>
      <c r="B96" s="42" t="s">
        <v>476</v>
      </c>
      <c r="C96" s="193">
        <v>0.0024</v>
      </c>
      <c r="D96" s="193">
        <v>0.0012</v>
      </c>
      <c r="E96" s="193">
        <v>0.007199999999999999</v>
      </c>
      <c r="F96" s="193">
        <v>0.0096</v>
      </c>
      <c r="G96" s="193">
        <v>0.0024</v>
      </c>
      <c r="H96" s="193">
        <v>0.0012</v>
      </c>
      <c r="I96" s="193">
        <v>0.0024</v>
      </c>
      <c r="J96" s="193">
        <v>0.0012</v>
      </c>
    </row>
    <row r="97" spans="1:10" ht="18.75">
      <c r="A97" s="50">
        <v>78</v>
      </c>
      <c r="B97" s="42" t="s">
        <v>477</v>
      </c>
      <c r="C97" s="193">
        <v>0.2832</v>
      </c>
      <c r="D97" s="193">
        <v>0.13360000000000002</v>
      </c>
      <c r="E97" s="193">
        <v>0.44720000000000004</v>
      </c>
      <c r="F97" s="193">
        <v>0.17839999999999998</v>
      </c>
      <c r="G97" s="193">
        <v>0.4144</v>
      </c>
      <c r="H97" s="193">
        <v>0.1688</v>
      </c>
      <c r="I97" s="193">
        <v>0.4144</v>
      </c>
      <c r="J97" s="193">
        <v>0.1688</v>
      </c>
    </row>
    <row r="98" spans="1:10" ht="18.75">
      <c r="A98" s="50">
        <v>79</v>
      </c>
      <c r="B98" s="42" t="s">
        <v>478</v>
      </c>
      <c r="C98" s="193">
        <v>0.0044</v>
      </c>
      <c r="D98" s="193">
        <v>0.0044</v>
      </c>
      <c r="E98" s="193">
        <v>0.004</v>
      </c>
      <c r="F98" s="193">
        <v>0.004</v>
      </c>
      <c r="G98" s="193">
        <v>0.0036</v>
      </c>
      <c r="H98" s="193">
        <v>0.0036</v>
      </c>
      <c r="I98" s="193">
        <v>0.0036</v>
      </c>
      <c r="J98" s="193">
        <v>0.0036</v>
      </c>
    </row>
    <row r="99" spans="1:10" ht="18.75">
      <c r="A99" s="50">
        <v>80</v>
      </c>
      <c r="B99" s="42" t="s">
        <v>479</v>
      </c>
      <c r="C99" s="193">
        <v>0.18519999999999998</v>
      </c>
      <c r="D99" s="193">
        <v>0.0636</v>
      </c>
      <c r="E99" s="193">
        <v>0.21239999999999998</v>
      </c>
      <c r="F99" s="193">
        <v>0.0508</v>
      </c>
      <c r="G99" s="193">
        <v>0.2736</v>
      </c>
      <c r="H99" s="193">
        <v>0.072</v>
      </c>
      <c r="I99" s="193">
        <v>0.2736</v>
      </c>
      <c r="J99" s="193">
        <v>0.072</v>
      </c>
    </row>
    <row r="100" spans="1:10" ht="18.75">
      <c r="A100" s="50">
        <v>81</v>
      </c>
      <c r="B100" s="8" t="s">
        <v>480</v>
      </c>
      <c r="C100" s="193">
        <v>0</v>
      </c>
      <c r="D100" s="193">
        <v>0</v>
      </c>
      <c r="E100" s="193">
        <v>0</v>
      </c>
      <c r="F100" s="193">
        <v>0</v>
      </c>
      <c r="G100" s="193">
        <v>0</v>
      </c>
      <c r="H100" s="193">
        <v>0</v>
      </c>
      <c r="I100" s="193">
        <v>0</v>
      </c>
      <c r="J100" s="193">
        <v>0</v>
      </c>
    </row>
    <row r="101" spans="1:10" ht="18.75">
      <c r="A101" s="50">
        <v>82</v>
      </c>
      <c r="B101" s="8" t="s">
        <v>481</v>
      </c>
      <c r="C101" s="193">
        <v>0</v>
      </c>
      <c r="D101" s="193">
        <v>0</v>
      </c>
      <c r="E101" s="193">
        <v>0</v>
      </c>
      <c r="F101" s="193">
        <v>0</v>
      </c>
      <c r="G101" s="193">
        <v>0</v>
      </c>
      <c r="H101" s="193">
        <v>0</v>
      </c>
      <c r="I101" s="193">
        <v>0</v>
      </c>
      <c r="J101" s="193">
        <v>0</v>
      </c>
    </row>
    <row r="102" spans="1:11" ht="18.75">
      <c r="A102" s="50">
        <v>83</v>
      </c>
      <c r="B102" s="8" t="s">
        <v>684</v>
      </c>
      <c r="C102" s="193">
        <v>0</v>
      </c>
      <c r="D102" s="193">
        <v>0</v>
      </c>
      <c r="E102" s="193">
        <v>0</v>
      </c>
      <c r="F102" s="193">
        <v>0</v>
      </c>
      <c r="G102" s="193">
        <v>0</v>
      </c>
      <c r="H102" s="193">
        <v>0</v>
      </c>
      <c r="I102" s="193">
        <v>0</v>
      </c>
      <c r="J102" s="193">
        <v>0</v>
      </c>
      <c r="K102" s="43"/>
    </row>
    <row r="103" spans="1:11" ht="18.75">
      <c r="A103" s="50">
        <v>84</v>
      </c>
      <c r="B103" s="8" t="s">
        <v>627</v>
      </c>
      <c r="C103" s="193">
        <v>0.8904</v>
      </c>
      <c r="D103" s="193">
        <v>0.3328</v>
      </c>
      <c r="E103" s="193">
        <v>1.484</v>
      </c>
      <c r="F103" s="193">
        <v>0.3936</v>
      </c>
      <c r="G103" s="193">
        <v>1.6512</v>
      </c>
      <c r="H103" s="193">
        <v>0.4664</v>
      </c>
      <c r="I103" s="193">
        <v>1.6512</v>
      </c>
      <c r="J103" s="193">
        <v>0.4664</v>
      </c>
      <c r="K103" s="43"/>
    </row>
    <row r="104" spans="1:11" ht="18.75">
      <c r="A104" s="50">
        <v>85</v>
      </c>
      <c r="B104" s="8" t="s">
        <v>615</v>
      </c>
      <c r="C104" s="193">
        <v>0.296</v>
      </c>
      <c r="D104" s="193">
        <v>0.11359999999999999</v>
      </c>
      <c r="E104" s="193">
        <v>0.49760000000000004</v>
      </c>
      <c r="F104" s="193">
        <v>0.1368</v>
      </c>
      <c r="G104" s="193">
        <v>0.5664000000000001</v>
      </c>
      <c r="H104" s="193">
        <v>0.15919999999999998</v>
      </c>
      <c r="I104" s="193">
        <v>0.5664000000000001</v>
      </c>
      <c r="J104" s="193">
        <v>0.15919999999999998</v>
      </c>
      <c r="K104" s="43"/>
    </row>
    <row r="105" spans="1:11" ht="18.75">
      <c r="A105" s="50">
        <v>86</v>
      </c>
      <c r="B105" s="8" t="s">
        <v>616</v>
      </c>
      <c r="C105" s="193">
        <v>0</v>
      </c>
      <c r="D105" s="193">
        <v>0</v>
      </c>
      <c r="E105" s="193">
        <v>0</v>
      </c>
      <c r="F105" s="193">
        <v>0</v>
      </c>
      <c r="G105" s="193">
        <v>0</v>
      </c>
      <c r="H105" s="193">
        <v>0</v>
      </c>
      <c r="I105" s="193">
        <v>0</v>
      </c>
      <c r="J105" s="193">
        <v>0</v>
      </c>
      <c r="K105" s="43"/>
    </row>
    <row r="106" spans="1:11" ht="18.75">
      <c r="A106" s="50">
        <v>87</v>
      </c>
      <c r="B106" s="8" t="s">
        <v>491</v>
      </c>
      <c r="C106" s="193">
        <v>0</v>
      </c>
      <c r="D106" s="193">
        <v>0</v>
      </c>
      <c r="E106" s="193">
        <v>0</v>
      </c>
      <c r="F106" s="193">
        <v>0</v>
      </c>
      <c r="G106" s="193">
        <v>0</v>
      </c>
      <c r="H106" s="193">
        <v>0</v>
      </c>
      <c r="I106" s="193">
        <v>0</v>
      </c>
      <c r="J106" s="193">
        <v>0</v>
      </c>
      <c r="K106" s="43"/>
    </row>
    <row r="107" spans="1:11" ht="18.75">
      <c r="A107" s="50">
        <v>88</v>
      </c>
      <c r="B107" s="8" t="s">
        <v>494</v>
      </c>
      <c r="C107" s="193">
        <v>0</v>
      </c>
      <c r="D107" s="193">
        <v>0</v>
      </c>
      <c r="E107" s="193">
        <v>0</v>
      </c>
      <c r="F107" s="193">
        <v>0</v>
      </c>
      <c r="G107" s="193">
        <v>0</v>
      </c>
      <c r="H107" s="193">
        <v>0</v>
      </c>
      <c r="I107" s="193">
        <v>0</v>
      </c>
      <c r="J107" s="193">
        <v>0</v>
      </c>
      <c r="K107" s="43"/>
    </row>
    <row r="108" spans="1:11" ht="18.75">
      <c r="A108" s="50">
        <v>89</v>
      </c>
      <c r="B108" s="8" t="s">
        <v>495</v>
      </c>
      <c r="C108" s="193">
        <v>0.27720000000000006</v>
      </c>
      <c r="D108" s="193">
        <v>0.10512</v>
      </c>
      <c r="E108" s="193">
        <v>0.37512</v>
      </c>
      <c r="F108" s="193">
        <v>0.12168000000000001</v>
      </c>
      <c r="G108" s="193">
        <v>0.45</v>
      </c>
      <c r="H108" s="193">
        <v>0.14615999999999998</v>
      </c>
      <c r="I108" s="193">
        <v>0.45</v>
      </c>
      <c r="J108" s="193">
        <v>0.14615999999999998</v>
      </c>
      <c r="K108" s="43"/>
    </row>
    <row r="109" spans="1:11" ht="18.75">
      <c r="A109" s="50">
        <v>90</v>
      </c>
      <c r="B109" s="8" t="s">
        <v>496</v>
      </c>
      <c r="C109" s="193">
        <v>0.37548000000000004</v>
      </c>
      <c r="D109" s="193">
        <v>0.18539999999999998</v>
      </c>
      <c r="E109" s="193">
        <v>0.70812</v>
      </c>
      <c r="F109" s="193">
        <v>0.19907999999999998</v>
      </c>
      <c r="G109" s="193">
        <v>0.6044400000000001</v>
      </c>
      <c r="H109" s="193">
        <v>0.21528</v>
      </c>
      <c r="I109" s="193">
        <v>0.6044400000000001</v>
      </c>
      <c r="J109" s="193">
        <v>0.21528</v>
      </c>
      <c r="K109" s="43"/>
    </row>
    <row r="110" spans="1:11" ht="18.75">
      <c r="A110" s="50">
        <v>91</v>
      </c>
      <c r="B110" s="8" t="s">
        <v>497</v>
      </c>
      <c r="C110" s="193">
        <v>0.15912</v>
      </c>
      <c r="D110" s="193">
        <v>0.12528</v>
      </c>
      <c r="E110" s="193">
        <v>0.41903999999999997</v>
      </c>
      <c r="F110" s="193">
        <v>0.18792</v>
      </c>
      <c r="G110" s="193">
        <v>0.21024</v>
      </c>
      <c r="H110" s="193">
        <v>0.13319999999999999</v>
      </c>
      <c r="I110" s="193">
        <v>0.21024</v>
      </c>
      <c r="J110" s="193">
        <v>0.13319999999999999</v>
      </c>
      <c r="K110" s="43"/>
    </row>
    <row r="111" spans="1:11" ht="18.75">
      <c r="A111" s="50">
        <v>92</v>
      </c>
      <c r="B111" s="8" t="s">
        <v>498</v>
      </c>
      <c r="C111" s="193">
        <v>0.18816</v>
      </c>
      <c r="D111" s="193">
        <v>0.011519999999999999</v>
      </c>
      <c r="E111" s="193">
        <v>0.28224</v>
      </c>
      <c r="F111" s="193">
        <v>0.01728</v>
      </c>
      <c r="G111" s="193">
        <v>0.26976</v>
      </c>
      <c r="H111" s="193">
        <v>0.0192</v>
      </c>
      <c r="I111" s="193">
        <v>0.26976</v>
      </c>
      <c r="J111" s="193">
        <v>0.0192</v>
      </c>
      <c r="K111" s="43"/>
    </row>
    <row r="112" spans="1:10" ht="18.75">
      <c r="A112" s="50">
        <v>93</v>
      </c>
      <c r="B112" s="8" t="s">
        <v>617</v>
      </c>
      <c r="C112" s="193">
        <v>0</v>
      </c>
      <c r="D112" s="193">
        <v>0</v>
      </c>
      <c r="E112" s="193">
        <v>0</v>
      </c>
      <c r="F112" s="193">
        <v>0</v>
      </c>
      <c r="G112" s="193">
        <v>0</v>
      </c>
      <c r="H112" s="193">
        <v>0</v>
      </c>
      <c r="I112" s="193">
        <v>0</v>
      </c>
      <c r="J112" s="193">
        <v>0</v>
      </c>
    </row>
    <row r="113" spans="1:11" ht="18.75">
      <c r="A113" s="50">
        <v>94</v>
      </c>
      <c r="B113" s="8" t="s">
        <v>618</v>
      </c>
      <c r="C113" s="193">
        <v>0.58608</v>
      </c>
      <c r="D113" s="193">
        <v>0.25992</v>
      </c>
      <c r="E113" s="193">
        <v>1.0548</v>
      </c>
      <c r="F113" s="193">
        <v>0.29231999999999997</v>
      </c>
      <c r="G113" s="193">
        <v>1.0569600000000001</v>
      </c>
      <c r="H113" s="193">
        <v>0.31536000000000003</v>
      </c>
      <c r="I113" s="193">
        <v>1.0569600000000001</v>
      </c>
      <c r="J113" s="193">
        <v>0.31536000000000003</v>
      </c>
      <c r="K113" s="43"/>
    </row>
    <row r="114" spans="1:11" ht="18.75">
      <c r="A114" s="50">
        <v>95</v>
      </c>
      <c r="B114" s="8" t="s">
        <v>488</v>
      </c>
      <c r="C114" s="193">
        <v>0</v>
      </c>
      <c r="D114" s="193">
        <v>0</v>
      </c>
      <c r="E114" s="193">
        <v>0</v>
      </c>
      <c r="F114" s="193">
        <v>0</v>
      </c>
      <c r="G114" s="193">
        <v>0</v>
      </c>
      <c r="H114" s="193">
        <v>0</v>
      </c>
      <c r="I114" s="193">
        <v>0</v>
      </c>
      <c r="J114" s="193">
        <v>0</v>
      </c>
      <c r="K114" s="43"/>
    </row>
    <row r="115" spans="1:11" ht="18.75">
      <c r="A115" s="50">
        <v>96</v>
      </c>
      <c r="B115" s="8" t="s">
        <v>619</v>
      </c>
      <c r="C115" s="193">
        <v>0.61848</v>
      </c>
      <c r="D115" s="193">
        <v>0.25848000000000004</v>
      </c>
      <c r="E115" s="193">
        <v>1.18944</v>
      </c>
      <c r="F115" s="193">
        <v>0.30816000000000004</v>
      </c>
      <c r="G115" s="193">
        <v>0.91152</v>
      </c>
      <c r="H115" s="193">
        <v>0.30816</v>
      </c>
      <c r="I115" s="193">
        <v>0.91152</v>
      </c>
      <c r="J115" s="193">
        <v>0.30816</v>
      </c>
      <c r="K115" s="43"/>
    </row>
    <row r="116" spans="1:11" ht="18.75">
      <c r="A116" s="50">
        <v>97</v>
      </c>
      <c r="B116" s="8" t="s">
        <v>487</v>
      </c>
      <c r="C116" s="193">
        <v>0.03096</v>
      </c>
      <c r="D116" s="193">
        <v>0.01944</v>
      </c>
      <c r="E116" s="193">
        <v>0.09720000000000001</v>
      </c>
      <c r="F116" s="193">
        <v>0.05976</v>
      </c>
      <c r="G116" s="193">
        <v>0.048960000000000004</v>
      </c>
      <c r="H116" s="193">
        <v>0.024480000000000002</v>
      </c>
      <c r="I116" s="193">
        <v>0.048960000000000004</v>
      </c>
      <c r="J116" s="193">
        <v>0.024480000000000002</v>
      </c>
      <c r="K116" s="43"/>
    </row>
    <row r="117" spans="1:11" ht="18.75">
      <c r="A117" s="50">
        <v>98</v>
      </c>
      <c r="B117" s="8" t="s">
        <v>486</v>
      </c>
      <c r="C117" s="193">
        <v>0</v>
      </c>
      <c r="D117" s="193">
        <v>0</v>
      </c>
      <c r="E117" s="193">
        <v>0</v>
      </c>
      <c r="F117" s="193">
        <v>0</v>
      </c>
      <c r="G117" s="193">
        <v>0</v>
      </c>
      <c r="H117" s="193">
        <v>0</v>
      </c>
      <c r="I117" s="193">
        <v>0</v>
      </c>
      <c r="J117" s="193">
        <v>0</v>
      </c>
      <c r="K117" s="43"/>
    </row>
    <row r="118" spans="1:11" ht="18.75">
      <c r="A118" s="50">
        <v>99</v>
      </c>
      <c r="B118" s="8" t="s">
        <v>620</v>
      </c>
      <c r="C118" s="193">
        <v>0.28728</v>
      </c>
      <c r="D118" s="193">
        <v>0.18216</v>
      </c>
      <c r="E118" s="193">
        <v>0.486</v>
      </c>
      <c r="F118" s="193">
        <v>0.22175999999999998</v>
      </c>
      <c r="G118" s="193">
        <v>0.5112000000000001</v>
      </c>
      <c r="H118" s="193">
        <v>0.23184</v>
      </c>
      <c r="I118" s="193">
        <v>0.5112000000000001</v>
      </c>
      <c r="J118" s="193">
        <v>0.23184</v>
      </c>
      <c r="K118" s="43"/>
    </row>
    <row r="119" spans="1:11" ht="18.75">
      <c r="A119" s="50">
        <v>100</v>
      </c>
      <c r="B119" s="8" t="s">
        <v>621</v>
      </c>
      <c r="C119" s="193">
        <v>0.36960000000000004</v>
      </c>
      <c r="D119" s="193">
        <v>0.3336</v>
      </c>
      <c r="E119" s="193">
        <v>0.6984</v>
      </c>
      <c r="F119" s="193">
        <v>0.498</v>
      </c>
      <c r="G119" s="193">
        <v>0.8664</v>
      </c>
      <c r="H119" s="193">
        <v>0.5604</v>
      </c>
      <c r="I119" s="193">
        <v>0.8664</v>
      </c>
      <c r="J119" s="193">
        <v>0.5604</v>
      </c>
      <c r="K119" s="43"/>
    </row>
    <row r="120" spans="1:11" ht="18.75">
      <c r="A120" s="50">
        <v>101</v>
      </c>
      <c r="B120" s="8" t="s">
        <v>483</v>
      </c>
      <c r="C120" s="193">
        <v>0.0012</v>
      </c>
      <c r="D120" s="193">
        <v>0.0012</v>
      </c>
      <c r="E120" s="193">
        <v>0</v>
      </c>
      <c r="F120" s="193">
        <v>0</v>
      </c>
      <c r="G120" s="193">
        <v>0.0012</v>
      </c>
      <c r="H120" s="193">
        <v>0.0012</v>
      </c>
      <c r="I120" s="193">
        <v>0.0012</v>
      </c>
      <c r="J120" s="193">
        <v>0.0012</v>
      </c>
      <c r="K120" s="43"/>
    </row>
    <row r="121" spans="1:11" ht="18.75">
      <c r="A121" s="50">
        <v>102</v>
      </c>
      <c r="B121" s="8" t="s">
        <v>622</v>
      </c>
      <c r="C121" s="193">
        <v>0.39744</v>
      </c>
      <c r="D121" s="193">
        <v>0.22607999999999998</v>
      </c>
      <c r="E121" s="193">
        <v>0.94104</v>
      </c>
      <c r="F121" s="193">
        <v>0.29016</v>
      </c>
      <c r="G121" s="193">
        <v>0.73152</v>
      </c>
      <c r="H121" s="193">
        <v>0.27864</v>
      </c>
      <c r="I121" s="193">
        <v>0.73152</v>
      </c>
      <c r="J121" s="193">
        <v>0.27864</v>
      </c>
      <c r="K121" s="43"/>
    </row>
    <row r="122" spans="1:11" ht="18.75">
      <c r="A122" s="50">
        <v>103</v>
      </c>
      <c r="B122" s="8" t="s">
        <v>623</v>
      </c>
      <c r="C122" s="193">
        <v>0.07776</v>
      </c>
      <c r="D122" s="193">
        <v>0.039599999999999996</v>
      </c>
      <c r="E122" s="193">
        <v>0.16128</v>
      </c>
      <c r="F122" s="193">
        <v>0.09215999999999999</v>
      </c>
      <c r="G122" s="193">
        <v>0.0792</v>
      </c>
      <c r="H122" s="193">
        <v>0.04032</v>
      </c>
      <c r="I122" s="193">
        <v>0.0792</v>
      </c>
      <c r="J122" s="193">
        <v>0.04032</v>
      </c>
      <c r="K122" s="43"/>
    </row>
    <row r="123" spans="1:11" ht="18.75">
      <c r="A123" s="50">
        <v>104</v>
      </c>
      <c r="B123" s="8" t="s">
        <v>624</v>
      </c>
      <c r="C123" s="193">
        <v>0.0792</v>
      </c>
      <c r="D123" s="193">
        <v>0.051120000000000006</v>
      </c>
      <c r="E123" s="193">
        <v>0.12744</v>
      </c>
      <c r="F123" s="193">
        <v>0.05976</v>
      </c>
      <c r="G123" s="193">
        <v>0.144</v>
      </c>
      <c r="H123" s="193">
        <v>0.05687999999999999</v>
      </c>
      <c r="I123" s="193">
        <v>0.144</v>
      </c>
      <c r="J123" s="193">
        <v>0.05687999999999999</v>
      </c>
      <c r="K123" s="43"/>
    </row>
    <row r="124" spans="1:11" ht="18.75">
      <c r="A124" s="50">
        <v>105</v>
      </c>
      <c r="B124" s="8" t="s">
        <v>625</v>
      </c>
      <c r="C124" s="193">
        <v>0.204</v>
      </c>
      <c r="D124" s="193">
        <v>0.2544</v>
      </c>
      <c r="E124" s="193">
        <v>0.4644</v>
      </c>
      <c r="F124" s="193">
        <v>0.4116</v>
      </c>
      <c r="G124" s="193">
        <v>0.32520000000000004</v>
      </c>
      <c r="H124" s="193">
        <v>0.36719999999999997</v>
      </c>
      <c r="I124" s="193">
        <v>0.32520000000000004</v>
      </c>
      <c r="J124" s="193">
        <v>0.36719999999999997</v>
      </c>
      <c r="K124" s="43"/>
    </row>
    <row r="125" spans="1:10" ht="18.75">
      <c r="A125" s="50">
        <v>106</v>
      </c>
      <c r="B125" s="8" t="s">
        <v>626</v>
      </c>
      <c r="C125" s="193">
        <v>0.5140800000000001</v>
      </c>
      <c r="D125" s="193">
        <v>0.24696</v>
      </c>
      <c r="E125" s="193">
        <v>0.9252</v>
      </c>
      <c r="F125" s="193">
        <v>0.2592</v>
      </c>
      <c r="G125" s="193">
        <v>0.87768</v>
      </c>
      <c r="H125" s="193">
        <v>0.28872000000000003</v>
      </c>
      <c r="I125" s="193">
        <v>0.87768</v>
      </c>
      <c r="J125" s="193">
        <v>0.28872000000000003</v>
      </c>
    </row>
    <row r="126" spans="1:10" ht="18.75">
      <c r="A126" s="50">
        <v>107</v>
      </c>
      <c r="B126" s="8" t="s">
        <v>506</v>
      </c>
      <c r="C126" s="193">
        <v>0.0024950000000000003</v>
      </c>
      <c r="D126" s="193">
        <v>5E-05</v>
      </c>
      <c r="E126" s="193">
        <v>0.007585</v>
      </c>
      <c r="F126" s="193">
        <v>7.000000000000001E-05</v>
      </c>
      <c r="G126" s="193">
        <v>0.003265</v>
      </c>
      <c r="H126" s="193">
        <v>0.00040500000000000003</v>
      </c>
      <c r="I126" s="193">
        <v>0.003265</v>
      </c>
      <c r="J126" s="193">
        <v>0.00040500000000000003</v>
      </c>
    </row>
    <row r="127" spans="1:10" ht="18.75">
      <c r="A127" s="50">
        <v>108</v>
      </c>
      <c r="B127" s="8" t="s">
        <v>507</v>
      </c>
      <c r="C127" s="193">
        <v>0</v>
      </c>
      <c r="D127" s="193">
        <v>0</v>
      </c>
      <c r="E127" s="193">
        <v>0</v>
      </c>
      <c r="F127" s="193">
        <v>0</v>
      </c>
      <c r="G127" s="193">
        <v>0</v>
      </c>
      <c r="H127" s="193">
        <v>0</v>
      </c>
      <c r="I127" s="193">
        <v>0</v>
      </c>
      <c r="J127" s="193">
        <v>0</v>
      </c>
    </row>
    <row r="128" spans="1:10" ht="18.75">
      <c r="A128" s="50">
        <v>109</v>
      </c>
      <c r="B128" s="8" t="s">
        <v>508</v>
      </c>
      <c r="C128" s="193">
        <v>0</v>
      </c>
      <c r="D128" s="193">
        <v>0</v>
      </c>
      <c r="E128" s="193">
        <v>0</v>
      </c>
      <c r="F128" s="193">
        <v>0</v>
      </c>
      <c r="G128" s="193">
        <v>0</v>
      </c>
      <c r="H128" s="193">
        <v>0</v>
      </c>
      <c r="I128" s="193">
        <v>0</v>
      </c>
      <c r="J128" s="193">
        <v>0</v>
      </c>
    </row>
    <row r="129" spans="1:10" ht="18.75">
      <c r="A129" s="50">
        <v>110</v>
      </c>
      <c r="B129" s="8" t="s">
        <v>509</v>
      </c>
      <c r="C129" s="193">
        <v>0.10080000000000001</v>
      </c>
      <c r="D129" s="193">
        <v>0.06624000000000001</v>
      </c>
      <c r="E129" s="193">
        <v>0.18792</v>
      </c>
      <c r="F129" s="193">
        <v>0.06768</v>
      </c>
      <c r="G129" s="193">
        <v>0.14976</v>
      </c>
      <c r="H129" s="193">
        <v>0.07271999999999999</v>
      </c>
      <c r="I129" s="193">
        <v>0.14976</v>
      </c>
      <c r="J129" s="193">
        <v>0.07271999999999999</v>
      </c>
    </row>
    <row r="130" spans="1:10" ht="18.75">
      <c r="A130" s="50">
        <v>111</v>
      </c>
      <c r="B130" s="8" t="s">
        <v>510</v>
      </c>
      <c r="C130" s="193">
        <v>0.007679999999999999</v>
      </c>
      <c r="D130" s="193">
        <v>0.0038399999999999997</v>
      </c>
      <c r="E130" s="193">
        <v>0.0057599999999999995</v>
      </c>
      <c r="F130" s="193">
        <v>0.0019199999999999998</v>
      </c>
      <c r="G130" s="193">
        <v>0.00624</v>
      </c>
      <c r="H130" s="193">
        <v>0.0038399999999999997</v>
      </c>
      <c r="I130" s="193">
        <v>0.00624</v>
      </c>
      <c r="J130" s="193">
        <v>0.0038399999999999997</v>
      </c>
    </row>
    <row r="131" spans="1:10" ht="18.75">
      <c r="A131" s="50">
        <v>112</v>
      </c>
      <c r="B131" s="8" t="s">
        <v>511</v>
      </c>
      <c r="C131" s="193">
        <v>0.00792</v>
      </c>
      <c r="D131" s="193">
        <v>0.02016</v>
      </c>
      <c r="E131" s="193">
        <v>0.01584</v>
      </c>
      <c r="F131" s="193">
        <v>0.0216</v>
      </c>
      <c r="G131" s="193">
        <v>0.00864</v>
      </c>
      <c r="H131" s="193">
        <v>0.02016</v>
      </c>
      <c r="I131" s="193">
        <v>0.00864</v>
      </c>
      <c r="J131" s="193">
        <v>0.02016</v>
      </c>
    </row>
    <row r="132" spans="1:10" ht="18.75">
      <c r="A132" s="50">
        <v>113</v>
      </c>
      <c r="B132" s="8" t="s">
        <v>512</v>
      </c>
      <c r="C132" s="193">
        <v>0.046079999999999996</v>
      </c>
      <c r="D132" s="193">
        <v>0.01008</v>
      </c>
      <c r="E132" s="193">
        <v>0.06984</v>
      </c>
      <c r="F132" s="193">
        <v>0.012960000000000001</v>
      </c>
      <c r="G132" s="193">
        <v>0.07992</v>
      </c>
      <c r="H132" s="193">
        <v>0.016560000000000002</v>
      </c>
      <c r="I132" s="193">
        <v>0.07992</v>
      </c>
      <c r="J132" s="193">
        <v>0.016560000000000002</v>
      </c>
    </row>
    <row r="133" spans="1:10" ht="18.75">
      <c r="A133" s="50">
        <v>114</v>
      </c>
      <c r="B133" s="8" t="s">
        <v>513</v>
      </c>
      <c r="C133" s="193">
        <v>0.05687999999999999</v>
      </c>
      <c r="D133" s="193">
        <v>0.025200000000000004</v>
      </c>
      <c r="E133" s="193">
        <v>0.09431999999999999</v>
      </c>
      <c r="F133" s="193">
        <v>0.02736</v>
      </c>
      <c r="G133" s="193">
        <v>0.05687999999999999</v>
      </c>
      <c r="H133" s="193">
        <v>0.023039999999999998</v>
      </c>
      <c r="I133" s="193">
        <v>0.05687999999999999</v>
      </c>
      <c r="J133" s="193">
        <v>0.023039999999999998</v>
      </c>
    </row>
    <row r="134" spans="1:10" ht="18.75">
      <c r="A134" s="50">
        <v>115</v>
      </c>
      <c r="B134" s="8" t="s">
        <v>514</v>
      </c>
      <c r="C134" s="193">
        <v>0.13536</v>
      </c>
      <c r="D134" s="193">
        <v>0.06264</v>
      </c>
      <c r="E134" s="193">
        <v>0.20232</v>
      </c>
      <c r="F134" s="193">
        <v>0.07488</v>
      </c>
      <c r="G134" s="193">
        <v>0.216</v>
      </c>
      <c r="H134" s="193">
        <v>0.07848000000000001</v>
      </c>
      <c r="I134" s="193">
        <v>0.216</v>
      </c>
      <c r="J134" s="193">
        <v>0.07848000000000001</v>
      </c>
    </row>
    <row r="135" spans="1:10" ht="18.75">
      <c r="A135" s="50">
        <v>116</v>
      </c>
      <c r="B135" s="8" t="s">
        <v>515</v>
      </c>
      <c r="C135" s="193">
        <v>0.1524</v>
      </c>
      <c r="D135" s="193">
        <v>0</v>
      </c>
      <c r="E135" s="193">
        <v>0.25920000000000004</v>
      </c>
      <c r="F135" s="193">
        <v>0.0012</v>
      </c>
      <c r="G135" s="193">
        <v>0.3588</v>
      </c>
      <c r="H135" s="193">
        <v>0.014399999999999998</v>
      </c>
      <c r="I135" s="193">
        <v>0.3588</v>
      </c>
      <c r="J135" s="193">
        <v>0.014399999999999998</v>
      </c>
    </row>
    <row r="136" spans="1:10" ht="18.75">
      <c r="A136" s="50">
        <v>117</v>
      </c>
      <c r="B136" s="8" t="s">
        <v>516</v>
      </c>
      <c r="C136" s="193">
        <v>0.6855999999999999</v>
      </c>
      <c r="D136" s="193">
        <v>0.2392</v>
      </c>
      <c r="E136" s="193">
        <v>1.1112</v>
      </c>
      <c r="F136" s="193">
        <v>0.3256</v>
      </c>
      <c r="G136" s="193">
        <v>1.2944</v>
      </c>
      <c r="H136" s="193">
        <v>0.38239999999999996</v>
      </c>
      <c r="I136" s="193">
        <v>1.2944</v>
      </c>
      <c r="J136" s="193">
        <v>0.38239999999999996</v>
      </c>
    </row>
    <row r="137" spans="1:10" ht="18.75">
      <c r="A137" s="50">
        <v>118</v>
      </c>
      <c r="B137" s="8" t="s">
        <v>517</v>
      </c>
      <c r="C137" s="193">
        <v>0.6744</v>
      </c>
      <c r="D137" s="193">
        <v>0.20160000000000003</v>
      </c>
      <c r="E137" s="193">
        <v>1.1556</v>
      </c>
      <c r="F137" s="193">
        <v>0.288</v>
      </c>
      <c r="G137" s="193">
        <v>1.2491999999999999</v>
      </c>
      <c r="H137" s="193">
        <v>0.3132</v>
      </c>
      <c r="I137" s="193">
        <v>1.2491999999999999</v>
      </c>
      <c r="J137" s="193">
        <v>0.3132</v>
      </c>
    </row>
    <row r="138" spans="1:10" ht="18.75">
      <c r="A138" s="50">
        <v>119</v>
      </c>
      <c r="B138" s="8" t="s">
        <v>518</v>
      </c>
      <c r="C138" s="193">
        <v>0.33720000000000006</v>
      </c>
      <c r="D138" s="193">
        <v>0.1392</v>
      </c>
      <c r="E138" s="193">
        <v>0.6204000000000001</v>
      </c>
      <c r="F138" s="193">
        <v>0.186</v>
      </c>
      <c r="G138" s="193">
        <v>0.6</v>
      </c>
      <c r="H138" s="193">
        <v>0.19080000000000003</v>
      </c>
      <c r="I138" s="193">
        <v>0.6</v>
      </c>
      <c r="J138" s="193">
        <v>0.19080000000000003</v>
      </c>
    </row>
    <row r="139" spans="1:10" ht="18.75">
      <c r="A139" s="50">
        <v>120</v>
      </c>
      <c r="B139" s="8" t="s">
        <v>519</v>
      </c>
      <c r="C139" s="193">
        <v>0.3072</v>
      </c>
      <c r="D139" s="193">
        <v>0.10959999999999999</v>
      </c>
      <c r="E139" s="193">
        <v>0.4752</v>
      </c>
      <c r="F139" s="193">
        <v>0.13360000000000002</v>
      </c>
      <c r="G139" s="193">
        <v>0.6127999999999999</v>
      </c>
      <c r="H139" s="193">
        <v>0.1696</v>
      </c>
      <c r="I139" s="193">
        <v>0.6127999999999999</v>
      </c>
      <c r="J139" s="193">
        <v>0.1696</v>
      </c>
    </row>
    <row r="140" spans="1:10" ht="18.75">
      <c r="A140" s="50">
        <v>121</v>
      </c>
      <c r="B140" s="8" t="s">
        <v>520</v>
      </c>
      <c r="C140" s="193">
        <v>0.5712</v>
      </c>
      <c r="D140" s="193">
        <v>0.102</v>
      </c>
      <c r="E140" s="193">
        <v>0.7404000000000001</v>
      </c>
      <c r="F140" s="193">
        <v>0.1248</v>
      </c>
      <c r="G140" s="193">
        <v>0.7416</v>
      </c>
      <c r="H140" s="193">
        <v>0.15480000000000002</v>
      </c>
      <c r="I140" s="193">
        <v>0.7416</v>
      </c>
      <c r="J140" s="193">
        <v>0.15480000000000002</v>
      </c>
    </row>
    <row r="141" spans="1:10" ht="18.75">
      <c r="A141" s="50">
        <v>122</v>
      </c>
      <c r="B141" s="8" t="s">
        <v>521</v>
      </c>
      <c r="C141" s="193">
        <v>0.020399999999999998</v>
      </c>
      <c r="D141" s="193">
        <v>0</v>
      </c>
      <c r="E141" s="193">
        <v>0.0294</v>
      </c>
      <c r="F141" s="193">
        <v>0</v>
      </c>
      <c r="G141" s="193">
        <v>0.042</v>
      </c>
      <c r="H141" s="193">
        <v>0</v>
      </c>
      <c r="I141" s="193">
        <v>0.042</v>
      </c>
      <c r="J141" s="193">
        <v>0</v>
      </c>
    </row>
    <row r="142" spans="1:10" ht="18.75">
      <c r="A142" s="50">
        <v>123</v>
      </c>
      <c r="B142" s="8" t="s">
        <v>522</v>
      </c>
      <c r="C142" s="193">
        <v>0</v>
      </c>
      <c r="D142" s="193">
        <v>0</v>
      </c>
      <c r="E142" s="193">
        <v>0</v>
      </c>
      <c r="F142" s="193">
        <v>0</v>
      </c>
      <c r="G142" s="193">
        <v>0</v>
      </c>
      <c r="H142" s="193">
        <v>0</v>
      </c>
      <c r="I142" s="193">
        <v>0</v>
      </c>
      <c r="J142" s="193">
        <v>0</v>
      </c>
    </row>
    <row r="143" spans="1:10" ht="18.75">
      <c r="A143" s="50">
        <v>124</v>
      </c>
      <c r="B143" s="8" t="s">
        <v>523</v>
      </c>
      <c r="C143" s="193">
        <v>0.288</v>
      </c>
      <c r="D143" s="193">
        <v>0.0828</v>
      </c>
      <c r="E143" s="193">
        <v>0.5076</v>
      </c>
      <c r="F143" s="193">
        <v>0.17160000000000003</v>
      </c>
      <c r="G143" s="193">
        <v>0.5016</v>
      </c>
      <c r="H143" s="193">
        <v>0.14759999999999998</v>
      </c>
      <c r="I143" s="193">
        <v>0.5016</v>
      </c>
      <c r="J143" s="193">
        <v>0.14759999999999998</v>
      </c>
    </row>
    <row r="144" spans="1:10" ht="18.75">
      <c r="A144" s="50">
        <v>125</v>
      </c>
      <c r="B144" s="8" t="s">
        <v>524</v>
      </c>
      <c r="C144" s="193">
        <v>0.1152</v>
      </c>
      <c r="D144" s="193">
        <v>0.0012</v>
      </c>
      <c r="E144" s="193">
        <v>0.1992</v>
      </c>
      <c r="F144" s="193">
        <v>0.0648</v>
      </c>
      <c r="G144" s="193">
        <v>0.204</v>
      </c>
      <c r="H144" s="193">
        <v>0.0192</v>
      </c>
      <c r="I144" s="193">
        <v>0.204</v>
      </c>
      <c r="J144" s="193">
        <v>0.0192</v>
      </c>
    </row>
    <row r="145" spans="1:10" ht="18.75">
      <c r="A145" s="50">
        <v>126</v>
      </c>
      <c r="B145" s="8" t="s">
        <v>525</v>
      </c>
      <c r="C145" s="193">
        <v>0.0324</v>
      </c>
      <c r="D145" s="193">
        <v>0.0048</v>
      </c>
      <c r="E145" s="193">
        <v>0.0624</v>
      </c>
      <c r="F145" s="193">
        <v>0.0144</v>
      </c>
      <c r="G145" s="193">
        <v>0.1008</v>
      </c>
      <c r="H145" s="193">
        <v>0.0264</v>
      </c>
      <c r="I145" s="193">
        <v>0.1008</v>
      </c>
      <c r="J145" s="193">
        <v>0.0264</v>
      </c>
    </row>
    <row r="146" spans="1:10" ht="18.75">
      <c r="A146" s="50">
        <v>127</v>
      </c>
      <c r="B146" s="8" t="s">
        <v>664</v>
      </c>
      <c r="C146" s="193">
        <v>0.2784</v>
      </c>
      <c r="D146" s="193">
        <v>0</v>
      </c>
      <c r="E146" s="193">
        <v>0.4928</v>
      </c>
      <c r="F146" s="193">
        <v>0.012</v>
      </c>
      <c r="G146" s="193">
        <v>0.5455999999999999</v>
      </c>
      <c r="H146" s="193">
        <v>0.0352</v>
      </c>
      <c r="I146" s="193">
        <v>0.5455999999999999</v>
      </c>
      <c r="J146" s="193">
        <v>0.0352</v>
      </c>
    </row>
    <row r="147" spans="1:10" ht="18.75">
      <c r="A147" s="50"/>
      <c r="B147" s="8" t="s">
        <v>670</v>
      </c>
      <c r="C147" s="193">
        <v>0.0489</v>
      </c>
      <c r="D147" s="193">
        <v>0</v>
      </c>
      <c r="E147" s="193">
        <v>0.08009999999999999</v>
      </c>
      <c r="F147" s="193">
        <v>0</v>
      </c>
      <c r="G147" s="193">
        <v>0.1152</v>
      </c>
      <c r="H147" s="193">
        <v>0</v>
      </c>
      <c r="I147" s="193">
        <v>0.1152</v>
      </c>
      <c r="J147" s="193">
        <v>0</v>
      </c>
    </row>
    <row r="148" spans="1:10" ht="18.75">
      <c r="A148" s="50"/>
      <c r="B148" s="8" t="s">
        <v>671</v>
      </c>
      <c r="C148" s="193">
        <v>0.039299999999999995</v>
      </c>
      <c r="D148" s="193">
        <v>0</v>
      </c>
      <c r="E148" s="193">
        <v>0.0705</v>
      </c>
      <c r="F148" s="193">
        <v>0</v>
      </c>
      <c r="G148" s="193">
        <v>0.09659999999999999</v>
      </c>
      <c r="H148" s="193">
        <v>0</v>
      </c>
      <c r="I148" s="193">
        <v>0.09659999999999999</v>
      </c>
      <c r="J148" s="193">
        <v>0</v>
      </c>
    </row>
    <row r="149" spans="1:11" ht="18.75">
      <c r="A149" s="50">
        <v>128</v>
      </c>
      <c r="B149" s="8" t="s">
        <v>526</v>
      </c>
      <c r="C149" s="193">
        <v>0.0414</v>
      </c>
      <c r="D149" s="193">
        <v>0.03348</v>
      </c>
      <c r="E149" s="193">
        <v>0.055439999999999996</v>
      </c>
      <c r="F149" s="193">
        <v>0.03096</v>
      </c>
      <c r="G149" s="193">
        <v>0.063</v>
      </c>
      <c r="H149" s="193">
        <v>0.03384</v>
      </c>
      <c r="I149" s="193">
        <v>0.063</v>
      </c>
      <c r="J149" s="193">
        <v>0.03384</v>
      </c>
      <c r="K149" s="43"/>
    </row>
    <row r="150" spans="1:11" ht="18.75">
      <c r="A150" s="50">
        <v>129</v>
      </c>
      <c r="B150" s="8" t="s">
        <v>527</v>
      </c>
      <c r="C150" s="193">
        <v>0</v>
      </c>
      <c r="D150" s="193">
        <v>0</v>
      </c>
      <c r="E150" s="193">
        <v>0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43"/>
    </row>
    <row r="151" spans="1:11" ht="18.75">
      <c r="A151" s="50">
        <v>130</v>
      </c>
      <c r="B151" s="8" t="s">
        <v>528</v>
      </c>
      <c r="C151" s="193">
        <v>0.18</v>
      </c>
      <c r="D151" s="193">
        <v>0.12215999999999999</v>
      </c>
      <c r="E151" s="193">
        <v>0.31176</v>
      </c>
      <c r="F151" s="193">
        <v>0.1248</v>
      </c>
      <c r="G151" s="193">
        <v>0.36072000000000004</v>
      </c>
      <c r="H151" s="193">
        <v>0.13392</v>
      </c>
      <c r="I151" s="193">
        <v>0.36072000000000004</v>
      </c>
      <c r="J151" s="193">
        <v>0.13392</v>
      </c>
      <c r="K151" s="43"/>
    </row>
    <row r="152" spans="1:11" ht="18.75">
      <c r="A152" s="50">
        <v>131</v>
      </c>
      <c r="B152" s="8" t="s">
        <v>529</v>
      </c>
      <c r="C152" s="193">
        <v>0</v>
      </c>
      <c r="D152" s="193">
        <v>0</v>
      </c>
      <c r="E152" s="193">
        <v>0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43"/>
    </row>
    <row r="153" spans="1:11" ht="18.75">
      <c r="A153" s="50">
        <v>132</v>
      </c>
      <c r="B153" s="8" t="s">
        <v>663</v>
      </c>
      <c r="C153" s="193">
        <v>0.03132</v>
      </c>
      <c r="D153" s="193">
        <v>0.0054</v>
      </c>
      <c r="E153" s="193">
        <v>0.056519999999999994</v>
      </c>
      <c r="F153" s="193">
        <v>0.0028799999999999997</v>
      </c>
      <c r="G153" s="193">
        <v>0.07488</v>
      </c>
      <c r="H153" s="193">
        <v>0.0064800000000000005</v>
      </c>
      <c r="I153" s="193">
        <v>0.07488</v>
      </c>
      <c r="J153" s="193">
        <v>0.0064800000000000005</v>
      </c>
      <c r="K153" s="43"/>
    </row>
    <row r="154" spans="1:11" ht="18.75">
      <c r="A154" s="50">
        <v>133</v>
      </c>
      <c r="B154" s="8" t="s">
        <v>530</v>
      </c>
      <c r="C154" s="193">
        <v>0.02952</v>
      </c>
      <c r="D154" s="193">
        <v>0.014399999999999998</v>
      </c>
      <c r="E154" s="193">
        <v>0.04104</v>
      </c>
      <c r="F154" s="193">
        <v>0.012600000000000002</v>
      </c>
      <c r="G154" s="193">
        <v>0.04428</v>
      </c>
      <c r="H154" s="193">
        <v>0.0162</v>
      </c>
      <c r="I154" s="193">
        <v>0.04428</v>
      </c>
      <c r="J154" s="193">
        <v>0.0162</v>
      </c>
      <c r="K154" s="43"/>
    </row>
    <row r="155" spans="1:10" ht="18.75">
      <c r="A155" s="50">
        <v>134</v>
      </c>
      <c r="B155" s="8" t="s">
        <v>531</v>
      </c>
      <c r="C155" s="193">
        <v>0.06036</v>
      </c>
      <c r="D155" s="193">
        <v>0.04224</v>
      </c>
      <c r="E155" s="193">
        <v>0.09936</v>
      </c>
      <c r="F155" s="193">
        <v>0.03972</v>
      </c>
      <c r="G155" s="193">
        <v>0.10704</v>
      </c>
      <c r="H155" s="193">
        <v>0.04776</v>
      </c>
      <c r="I155" s="193">
        <v>0.10704</v>
      </c>
      <c r="J155" s="193">
        <v>0.04776</v>
      </c>
    </row>
    <row r="156" spans="1:10" ht="18.75">
      <c r="A156" s="50">
        <v>135</v>
      </c>
      <c r="B156" s="8" t="s">
        <v>532</v>
      </c>
      <c r="C156" s="193">
        <v>0.16536</v>
      </c>
      <c r="D156" s="193">
        <v>0.11159999999999999</v>
      </c>
      <c r="E156" s="193">
        <v>0.366</v>
      </c>
      <c r="F156" s="193">
        <v>0.12456</v>
      </c>
      <c r="G156" s="193">
        <v>0.34032</v>
      </c>
      <c r="H156" s="193">
        <v>0.13536</v>
      </c>
      <c r="I156" s="193">
        <v>0.34032</v>
      </c>
      <c r="J156" s="193">
        <v>0.13536</v>
      </c>
    </row>
    <row r="157" spans="1:10" ht="18.75">
      <c r="A157" s="50">
        <v>136</v>
      </c>
      <c r="B157" s="8" t="s">
        <v>533</v>
      </c>
      <c r="C157" s="193">
        <v>0.004654999999999999</v>
      </c>
      <c r="D157" s="193">
        <v>0.002375</v>
      </c>
      <c r="E157" s="193">
        <v>0.007125</v>
      </c>
      <c r="F157" s="193">
        <v>0.0029749999999999998</v>
      </c>
      <c r="G157" s="193">
        <v>0.01558</v>
      </c>
      <c r="H157" s="193">
        <v>0.00391</v>
      </c>
      <c r="I157" s="193">
        <v>0.01558</v>
      </c>
      <c r="J157" s="193">
        <v>0.00391</v>
      </c>
    </row>
    <row r="158" spans="1:10" ht="18.75">
      <c r="A158" s="50">
        <v>137</v>
      </c>
      <c r="B158" s="8" t="s">
        <v>534</v>
      </c>
      <c r="C158" s="193">
        <v>0.002375</v>
      </c>
      <c r="D158" s="193">
        <v>0.002375</v>
      </c>
      <c r="E158" s="193">
        <v>0.0029749999999999998</v>
      </c>
      <c r="F158" s="193">
        <v>0.0029749999999999998</v>
      </c>
      <c r="G158" s="193">
        <v>0.00391</v>
      </c>
      <c r="H158" s="193">
        <v>0.00391</v>
      </c>
      <c r="I158" s="193">
        <v>0.00391</v>
      </c>
      <c r="J158" s="193">
        <v>0.00391</v>
      </c>
    </row>
    <row r="159" spans="1:10" ht="18.75">
      <c r="A159" s="50">
        <v>138</v>
      </c>
      <c r="B159" s="8" t="s">
        <v>535</v>
      </c>
      <c r="C159" s="193">
        <v>0.022305</v>
      </c>
      <c r="D159" s="193">
        <v>0.008960000000000001</v>
      </c>
      <c r="E159" s="193">
        <v>0.03467</v>
      </c>
      <c r="F159" s="193">
        <v>0.01016</v>
      </c>
      <c r="G159" s="193">
        <v>0.04032</v>
      </c>
      <c r="H159" s="193">
        <v>0.01562</v>
      </c>
      <c r="I159" s="193">
        <v>0.04032</v>
      </c>
      <c r="J159" s="193">
        <v>0.01562</v>
      </c>
    </row>
    <row r="160" spans="1:10" ht="18.75">
      <c r="A160" s="50">
        <v>139</v>
      </c>
      <c r="B160" s="8" t="s">
        <v>536</v>
      </c>
      <c r="C160" s="193">
        <v>0.0858</v>
      </c>
      <c r="D160" s="193">
        <v>0.1722</v>
      </c>
      <c r="E160" s="193">
        <v>0.1854</v>
      </c>
      <c r="F160" s="193">
        <v>0.21780000000000002</v>
      </c>
      <c r="G160" s="193">
        <v>0.2022</v>
      </c>
      <c r="H160" s="193">
        <v>0.2328</v>
      </c>
      <c r="I160" s="193">
        <v>0.2022</v>
      </c>
      <c r="J160" s="193">
        <v>0.2328</v>
      </c>
    </row>
    <row r="161" spans="1:10" ht="18.75">
      <c r="A161" s="50">
        <v>140</v>
      </c>
      <c r="B161" s="8" t="s">
        <v>537</v>
      </c>
      <c r="C161" s="193">
        <v>0.135</v>
      </c>
      <c r="D161" s="193">
        <v>0.075</v>
      </c>
      <c r="E161" s="193">
        <v>0.2592</v>
      </c>
      <c r="F161" s="193">
        <v>0.099</v>
      </c>
      <c r="G161" s="193">
        <v>0.2676</v>
      </c>
      <c r="H161" s="193">
        <v>0.1068</v>
      </c>
      <c r="I161" s="193">
        <v>0.2676</v>
      </c>
      <c r="J161" s="193">
        <v>0.1068</v>
      </c>
    </row>
    <row r="162" spans="1:10" ht="18.75">
      <c r="A162" s="50">
        <v>141</v>
      </c>
      <c r="B162" s="8" t="s">
        <v>538</v>
      </c>
      <c r="C162" s="193">
        <v>0</v>
      </c>
      <c r="D162" s="193">
        <v>0</v>
      </c>
      <c r="E162" s="193">
        <v>0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</row>
    <row r="163" spans="1:10" ht="18.75">
      <c r="A163" s="50">
        <v>142</v>
      </c>
      <c r="B163" s="8" t="s">
        <v>539</v>
      </c>
      <c r="C163" s="193">
        <v>0.018</v>
      </c>
      <c r="D163" s="193">
        <v>0.0174</v>
      </c>
      <c r="E163" s="193">
        <v>0.0292</v>
      </c>
      <c r="F163" s="193">
        <v>0.024399999999999998</v>
      </c>
      <c r="G163" s="193">
        <v>0.0192</v>
      </c>
      <c r="H163" s="193">
        <v>0.0178</v>
      </c>
      <c r="I163" s="193">
        <v>0.0192</v>
      </c>
      <c r="J163" s="193">
        <v>0.0178</v>
      </c>
    </row>
    <row r="164" spans="1:11" ht="18.75">
      <c r="A164" s="50">
        <v>143</v>
      </c>
      <c r="B164" s="8" t="s">
        <v>540</v>
      </c>
      <c r="C164" s="193">
        <v>-0.0035</v>
      </c>
      <c r="D164" s="193">
        <v>-0.0014</v>
      </c>
      <c r="E164" s="193">
        <v>-0.0065</v>
      </c>
      <c r="F164" s="193">
        <v>-0.002</v>
      </c>
      <c r="G164" s="193">
        <v>-0.0323</v>
      </c>
      <c r="H164" s="193">
        <v>-0.0041</v>
      </c>
      <c r="I164" s="193">
        <v>-0.0323</v>
      </c>
      <c r="J164" s="193">
        <v>-0.0041</v>
      </c>
      <c r="K164" s="38" t="s">
        <v>250</v>
      </c>
    </row>
    <row r="165" spans="1:11" ht="18.75">
      <c r="A165" s="50">
        <v>144</v>
      </c>
      <c r="B165" s="8" t="s">
        <v>541</v>
      </c>
      <c r="C165" s="193">
        <v>0.1844</v>
      </c>
      <c r="D165" s="193">
        <v>0.144</v>
      </c>
      <c r="E165" s="193">
        <v>0.3916</v>
      </c>
      <c r="F165" s="193">
        <v>0.148</v>
      </c>
      <c r="G165" s="193">
        <v>0.36160000000000003</v>
      </c>
      <c r="H165" s="193">
        <v>0.1448</v>
      </c>
      <c r="I165" s="193">
        <v>0.36160000000000003</v>
      </c>
      <c r="J165" s="193">
        <v>0.1448</v>
      </c>
      <c r="K165" s="11"/>
    </row>
    <row r="166" spans="1:10" ht="18.75">
      <c r="A166" s="50">
        <v>147</v>
      </c>
      <c r="B166" s="8" t="s">
        <v>544</v>
      </c>
      <c r="C166" s="193">
        <v>0.0006000000000000001</v>
      </c>
      <c r="D166" s="193">
        <v>0.0006000000000000001</v>
      </c>
      <c r="E166" s="193">
        <v>0.00148</v>
      </c>
      <c r="F166" s="193">
        <v>0.00148</v>
      </c>
      <c r="G166" s="193">
        <v>0.00172</v>
      </c>
      <c r="H166" s="193">
        <v>0.00172</v>
      </c>
      <c r="I166" s="193">
        <v>0.00172</v>
      </c>
      <c r="J166" s="193">
        <v>0.00172</v>
      </c>
    </row>
    <row r="167" spans="1:10" ht="18.75">
      <c r="A167" s="50">
        <v>148</v>
      </c>
      <c r="B167" s="8" t="s">
        <v>545</v>
      </c>
      <c r="C167" s="193">
        <v>0.0602</v>
      </c>
      <c r="D167" s="193">
        <v>0.0035999999999999995</v>
      </c>
      <c r="E167" s="193">
        <v>0.0696</v>
      </c>
      <c r="F167" s="193">
        <v>0.0054</v>
      </c>
      <c r="G167" s="193">
        <v>0.0594</v>
      </c>
      <c r="H167" s="193">
        <v>0.0026</v>
      </c>
      <c r="I167" s="193">
        <v>0.0594</v>
      </c>
      <c r="J167" s="193">
        <v>0.0026</v>
      </c>
    </row>
    <row r="168" spans="1:10" ht="18.75">
      <c r="A168" s="50">
        <v>149</v>
      </c>
      <c r="B168" s="8" t="s">
        <v>651</v>
      </c>
      <c r="C168" s="193">
        <v>0.00557</v>
      </c>
      <c r="D168" s="193">
        <v>7.000000000000001E-05</v>
      </c>
      <c r="E168" s="193">
        <v>0.01704</v>
      </c>
      <c r="F168" s="193">
        <v>0.000455</v>
      </c>
      <c r="G168" s="193">
        <v>0.01378</v>
      </c>
      <c r="H168" s="193">
        <v>0.002685</v>
      </c>
      <c r="I168" s="193">
        <v>0.01378</v>
      </c>
      <c r="J168" s="193">
        <v>0.002685</v>
      </c>
    </row>
    <row r="169" spans="1:10" ht="18.75">
      <c r="A169" s="50">
        <v>150</v>
      </c>
      <c r="B169" s="8" t="s">
        <v>652</v>
      </c>
      <c r="C169" s="193">
        <v>0.004199999999999999</v>
      </c>
      <c r="D169" s="193">
        <v>0.0029749999999999998</v>
      </c>
      <c r="E169" s="193">
        <v>0.044899999999999995</v>
      </c>
      <c r="F169" s="193">
        <v>0.00276</v>
      </c>
      <c r="G169" s="193">
        <v>0.020855000000000002</v>
      </c>
      <c r="H169" s="193">
        <v>0.002835</v>
      </c>
      <c r="I169" s="193">
        <v>0.020855000000000002</v>
      </c>
      <c r="J169" s="193">
        <v>0.002835</v>
      </c>
    </row>
    <row r="170" spans="1:10" ht="18.75">
      <c r="A170" s="50">
        <v>151</v>
      </c>
      <c r="B170" s="23" t="s">
        <v>653</v>
      </c>
      <c r="C170" s="193">
        <v>0</v>
      </c>
      <c r="D170" s="193">
        <v>0</v>
      </c>
      <c r="E170" s="193">
        <v>0</v>
      </c>
      <c r="F170" s="193">
        <v>0</v>
      </c>
      <c r="G170" s="193">
        <v>0</v>
      </c>
      <c r="H170" s="193">
        <v>0</v>
      </c>
      <c r="I170" s="193">
        <v>0</v>
      </c>
      <c r="J170" s="193">
        <v>0</v>
      </c>
    </row>
    <row r="171" spans="1:10" ht="18.75">
      <c r="A171" s="50">
        <v>152</v>
      </c>
      <c r="B171" s="27" t="s">
        <v>668</v>
      </c>
      <c r="C171" s="193">
        <v>0</v>
      </c>
      <c r="D171" s="193">
        <v>0</v>
      </c>
      <c r="E171" s="193">
        <v>0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</row>
    <row r="172" spans="1:10" ht="18.75">
      <c r="A172" s="50">
        <v>153</v>
      </c>
      <c r="B172" s="27" t="s">
        <v>669</v>
      </c>
      <c r="C172" s="193">
        <v>0</v>
      </c>
      <c r="D172" s="193">
        <v>0</v>
      </c>
      <c r="E172" s="193">
        <v>0</v>
      </c>
      <c r="F172" s="193">
        <v>0</v>
      </c>
      <c r="G172" s="193">
        <v>0</v>
      </c>
      <c r="H172" s="193">
        <v>0</v>
      </c>
      <c r="I172" s="193">
        <v>0</v>
      </c>
      <c r="J172" s="193">
        <v>0</v>
      </c>
    </row>
    <row r="173" spans="1:10" ht="37.5">
      <c r="A173" s="50">
        <v>154</v>
      </c>
      <c r="B173" s="8" t="s">
        <v>548</v>
      </c>
      <c r="C173" s="191">
        <v>0</v>
      </c>
      <c r="D173" s="88" t="s">
        <v>693</v>
      </c>
      <c r="E173" s="191">
        <v>0</v>
      </c>
      <c r="F173" s="88" t="s">
        <v>693</v>
      </c>
      <c r="G173" s="191">
        <v>0</v>
      </c>
      <c r="H173" s="88" t="s">
        <v>693</v>
      </c>
      <c r="I173" s="191">
        <v>0</v>
      </c>
      <c r="J173" s="88" t="s">
        <v>693</v>
      </c>
    </row>
    <row r="174" spans="1:11" ht="37.5">
      <c r="A174" s="50">
        <v>155</v>
      </c>
      <c r="B174" s="8" t="s">
        <v>549</v>
      </c>
      <c r="C174" s="191">
        <v>0.0045</v>
      </c>
      <c r="D174" s="88" t="s">
        <v>693</v>
      </c>
      <c r="E174" s="191">
        <v>0.0075</v>
      </c>
      <c r="F174" s="88" t="s">
        <v>693</v>
      </c>
      <c r="G174" s="191">
        <v>0.005</v>
      </c>
      <c r="H174" s="88" t="s">
        <v>693</v>
      </c>
      <c r="I174" s="191">
        <v>0.005</v>
      </c>
      <c r="J174" s="88" t="s">
        <v>693</v>
      </c>
      <c r="K174" s="21"/>
    </row>
    <row r="175" spans="1:11" ht="37.5">
      <c r="A175" s="50">
        <v>156</v>
      </c>
      <c r="B175" s="8" t="s">
        <v>550</v>
      </c>
      <c r="C175" s="191">
        <v>0.2435</v>
      </c>
      <c r="D175" s="88" t="s">
        <v>693</v>
      </c>
      <c r="E175" s="191">
        <v>0.374</v>
      </c>
      <c r="F175" s="88" t="s">
        <v>693</v>
      </c>
      <c r="G175" s="191">
        <v>0.0005</v>
      </c>
      <c r="H175" s="88" t="s">
        <v>693</v>
      </c>
      <c r="I175" s="191">
        <v>0.0005</v>
      </c>
      <c r="J175" s="88" t="s">
        <v>693</v>
      </c>
      <c r="K175" s="21"/>
    </row>
    <row r="176" spans="1:11" ht="37.5">
      <c r="A176" s="50">
        <v>157</v>
      </c>
      <c r="B176" s="8" t="s">
        <v>606</v>
      </c>
      <c r="C176" s="191">
        <v>0</v>
      </c>
      <c r="D176" s="88" t="s">
        <v>693</v>
      </c>
      <c r="E176" s="191">
        <v>0</v>
      </c>
      <c r="F176" s="88" t="s">
        <v>693</v>
      </c>
      <c r="G176" s="191">
        <v>0.9445</v>
      </c>
      <c r="H176" s="88" t="s">
        <v>693</v>
      </c>
      <c r="I176" s="191">
        <v>0.9445</v>
      </c>
      <c r="J176" s="88" t="s">
        <v>693</v>
      </c>
      <c r="K176" s="21"/>
    </row>
    <row r="177" spans="1:11" ht="37.5">
      <c r="A177" s="50">
        <v>158</v>
      </c>
      <c r="B177" s="8" t="s">
        <v>607</v>
      </c>
      <c r="C177" s="191">
        <v>0.54</v>
      </c>
      <c r="D177" s="88" t="s">
        <v>693</v>
      </c>
      <c r="E177" s="191">
        <v>0.8485</v>
      </c>
      <c r="F177" s="88" t="s">
        <v>693</v>
      </c>
      <c r="G177" s="191">
        <v>0.4715</v>
      </c>
      <c r="H177" s="88" t="s">
        <v>693</v>
      </c>
      <c r="I177" s="191">
        <v>0.4715</v>
      </c>
      <c r="J177" s="88" t="s">
        <v>693</v>
      </c>
      <c r="K177" s="21"/>
    </row>
    <row r="178" spans="1:14" ht="18.75">
      <c r="A178" s="50">
        <v>159</v>
      </c>
      <c r="B178" s="75" t="s">
        <v>551</v>
      </c>
      <c r="C178" s="193">
        <v>0.0696</v>
      </c>
      <c r="D178" s="193">
        <v>0</v>
      </c>
      <c r="E178" s="193">
        <v>0.108</v>
      </c>
      <c r="F178" s="193">
        <v>0.114</v>
      </c>
      <c r="G178" s="193">
        <v>0.108</v>
      </c>
      <c r="H178" s="193">
        <v>0.1152</v>
      </c>
      <c r="I178" s="193">
        <v>0.108</v>
      </c>
      <c r="J178" s="193">
        <v>0.1152</v>
      </c>
      <c r="K178" s="21"/>
      <c r="M178" s="87"/>
      <c r="N178" s="87"/>
    </row>
    <row r="179" spans="1:14" ht="18.75">
      <c r="A179" s="50">
        <v>160</v>
      </c>
      <c r="B179" s="75" t="s">
        <v>552</v>
      </c>
      <c r="C179" s="193">
        <v>0.1152</v>
      </c>
      <c r="D179" s="193">
        <v>0.144</v>
      </c>
      <c r="E179" s="193">
        <v>0.09359999999999999</v>
      </c>
      <c r="F179" s="193">
        <v>0.0864</v>
      </c>
      <c r="G179" s="193">
        <v>0.1092</v>
      </c>
      <c r="H179" s="193">
        <v>0.132</v>
      </c>
      <c r="I179" s="193">
        <v>0.1092</v>
      </c>
      <c r="J179" s="193">
        <v>0.132</v>
      </c>
      <c r="K179" s="21"/>
      <c r="M179" s="87"/>
      <c r="N179" s="87"/>
    </row>
    <row r="180" spans="1:14" ht="18.75">
      <c r="A180" s="50">
        <v>161</v>
      </c>
      <c r="B180" s="75" t="s">
        <v>654</v>
      </c>
      <c r="C180" s="193">
        <v>0.0144</v>
      </c>
      <c r="D180" s="193">
        <v>0.0056</v>
      </c>
      <c r="E180" s="193">
        <v>0.016800000000000002</v>
      </c>
      <c r="F180" s="193">
        <v>0.0016</v>
      </c>
      <c r="G180" s="193">
        <v>0.0176</v>
      </c>
      <c r="H180" s="193">
        <v>0.008</v>
      </c>
      <c r="I180" s="193">
        <v>0.0176</v>
      </c>
      <c r="J180" s="193">
        <v>0.008</v>
      </c>
      <c r="K180" s="21"/>
      <c r="M180" s="87"/>
      <c r="N180" s="87"/>
    </row>
    <row r="181" spans="1:14" ht="18.75">
      <c r="A181" s="50">
        <v>162</v>
      </c>
      <c r="B181" s="75" t="s">
        <v>655</v>
      </c>
      <c r="C181" s="193">
        <v>0.972</v>
      </c>
      <c r="D181" s="193">
        <v>0.21480000000000002</v>
      </c>
      <c r="E181" s="193">
        <v>1.4244</v>
      </c>
      <c r="F181" s="193">
        <v>0.2868</v>
      </c>
      <c r="G181" s="193">
        <v>1.4076</v>
      </c>
      <c r="H181" s="193">
        <v>0.3192</v>
      </c>
      <c r="I181" s="193">
        <v>1.4076</v>
      </c>
      <c r="J181" s="193">
        <v>0.3192</v>
      </c>
      <c r="K181" s="21"/>
      <c r="M181" s="87"/>
      <c r="N181" s="87"/>
    </row>
    <row r="182" spans="1:14" ht="18.75">
      <c r="A182" s="50"/>
      <c r="B182" s="75" t="s">
        <v>672</v>
      </c>
      <c r="C182" s="193">
        <v>0.192</v>
      </c>
      <c r="D182" s="193">
        <v>0.0012</v>
      </c>
      <c r="E182" s="193">
        <v>0.3396</v>
      </c>
      <c r="F182" s="193">
        <v>0.0035999999999999995</v>
      </c>
      <c r="G182" s="193">
        <v>0.3912</v>
      </c>
      <c r="H182" s="193">
        <v>0.0156</v>
      </c>
      <c r="I182" s="193">
        <v>0.3912</v>
      </c>
      <c r="J182" s="193">
        <v>0.0156</v>
      </c>
      <c r="K182" s="21"/>
      <c r="M182" s="87"/>
      <c r="N182" s="87"/>
    </row>
    <row r="183" spans="1:14" ht="18.75">
      <c r="A183" s="50"/>
      <c r="B183" s="75" t="s">
        <v>673</v>
      </c>
      <c r="C183" s="193">
        <v>0.1656</v>
      </c>
      <c r="D183" s="193">
        <v>0</v>
      </c>
      <c r="E183" s="193">
        <v>0.2464</v>
      </c>
      <c r="F183" s="193">
        <v>0</v>
      </c>
      <c r="G183" s="193">
        <v>0.31120000000000003</v>
      </c>
      <c r="H183" s="193">
        <v>0</v>
      </c>
      <c r="I183" s="193">
        <v>0.31120000000000003</v>
      </c>
      <c r="J183" s="193">
        <v>0</v>
      </c>
      <c r="K183" s="21"/>
      <c r="M183" s="87"/>
      <c r="N183" s="87"/>
    </row>
    <row r="184" spans="1:14" ht="18.75">
      <c r="A184" s="50">
        <v>163</v>
      </c>
      <c r="B184" s="75" t="s">
        <v>656</v>
      </c>
      <c r="C184" s="193">
        <v>0.5495999999999999</v>
      </c>
      <c r="D184" s="193">
        <v>0.032799999999999996</v>
      </c>
      <c r="E184" s="193">
        <v>1.0432</v>
      </c>
      <c r="F184" s="193">
        <v>0.092</v>
      </c>
      <c r="G184" s="193">
        <v>0.9808</v>
      </c>
      <c r="H184" s="193">
        <v>0.13040000000000002</v>
      </c>
      <c r="I184" s="193">
        <v>0.9808</v>
      </c>
      <c r="J184" s="193">
        <v>0.13040000000000002</v>
      </c>
      <c r="K184" s="21"/>
      <c r="M184" s="87"/>
      <c r="N184" s="87"/>
    </row>
    <row r="185" spans="1:14" ht="18.75">
      <c r="A185" s="76">
        <v>164</v>
      </c>
      <c r="B185" s="77" t="s">
        <v>657</v>
      </c>
      <c r="C185" s="193">
        <v>0.0108</v>
      </c>
      <c r="D185" s="193">
        <v>0.012</v>
      </c>
      <c r="E185" s="193">
        <v>0.015600000000000001</v>
      </c>
      <c r="F185" s="193">
        <v>0.0108</v>
      </c>
      <c r="G185" s="193">
        <v>0.015600000000000001</v>
      </c>
      <c r="H185" s="193">
        <v>0.0144</v>
      </c>
      <c r="I185" s="193">
        <v>0.015600000000000001</v>
      </c>
      <c r="J185" s="193">
        <v>0.0144</v>
      </c>
      <c r="K185" s="21"/>
      <c r="M185" s="87"/>
      <c r="N185" s="87"/>
    </row>
    <row r="186" spans="1:14" ht="18.75">
      <c r="A186" s="76"/>
      <c r="B186" s="75" t="s">
        <v>687</v>
      </c>
      <c r="C186" s="193">
        <v>0.08159999999999999</v>
      </c>
      <c r="D186" s="193">
        <v>0.0012</v>
      </c>
      <c r="E186" s="193">
        <v>0.1272</v>
      </c>
      <c r="F186" s="193">
        <v>0.0012</v>
      </c>
      <c r="G186" s="193">
        <v>0.156</v>
      </c>
      <c r="H186" s="193">
        <v>0.0024</v>
      </c>
      <c r="I186" s="193">
        <v>0.156</v>
      </c>
      <c r="J186" s="193">
        <v>0.0024</v>
      </c>
      <c r="K186" s="21"/>
      <c r="M186" s="87"/>
      <c r="N186" s="87"/>
    </row>
    <row r="187" spans="1:14" ht="18.75">
      <c r="A187" s="76"/>
      <c r="B187" s="77" t="s">
        <v>688</v>
      </c>
      <c r="C187" s="193">
        <v>0.0056</v>
      </c>
      <c r="D187" s="193">
        <v>0</v>
      </c>
      <c r="E187" s="193">
        <v>0.0056</v>
      </c>
      <c r="F187" s="193">
        <v>0</v>
      </c>
      <c r="G187" s="193">
        <v>0.0056</v>
      </c>
      <c r="H187" s="193">
        <v>0</v>
      </c>
      <c r="I187" s="193">
        <v>0.0056</v>
      </c>
      <c r="J187" s="193">
        <v>0</v>
      </c>
      <c r="K187" s="21"/>
      <c r="M187" s="87"/>
      <c r="N187" s="87"/>
    </row>
    <row r="188" spans="1:14" ht="18.75">
      <c r="A188" s="50"/>
      <c r="B188" s="75" t="s">
        <v>678</v>
      </c>
      <c r="C188" s="193">
        <v>0.011800000000000001</v>
      </c>
      <c r="D188" s="193">
        <v>0.01802</v>
      </c>
      <c r="E188" s="193">
        <v>0.09202</v>
      </c>
      <c r="F188" s="193">
        <v>0.05514</v>
      </c>
      <c r="G188" s="193">
        <v>0.043620000000000006</v>
      </c>
      <c r="H188" s="193">
        <v>0.03540000000000001</v>
      </c>
      <c r="I188" s="193">
        <v>0.043620000000000006</v>
      </c>
      <c r="J188" s="193">
        <v>0.03540000000000001</v>
      </c>
      <c r="K188" s="21"/>
      <c r="M188" s="87"/>
      <c r="N188" s="87"/>
    </row>
    <row r="189" spans="1:11" ht="18.75">
      <c r="A189" s="50"/>
      <c r="B189" s="75" t="s">
        <v>679</v>
      </c>
      <c r="C189" s="191">
        <v>0</v>
      </c>
      <c r="D189" s="191">
        <v>0</v>
      </c>
      <c r="E189" s="191">
        <v>0</v>
      </c>
      <c r="F189" s="191">
        <v>0</v>
      </c>
      <c r="G189" s="191">
        <v>0</v>
      </c>
      <c r="H189" s="191">
        <v>0</v>
      </c>
      <c r="I189" s="191">
        <v>0</v>
      </c>
      <c r="J189" s="191">
        <v>0</v>
      </c>
      <c r="K189" s="21"/>
    </row>
    <row r="190" spans="1:11" ht="18.75">
      <c r="A190" s="50"/>
      <c r="B190" s="75" t="s">
        <v>680</v>
      </c>
      <c r="C190" s="191">
        <v>0</v>
      </c>
      <c r="D190" s="190">
        <v>0.0022</v>
      </c>
      <c r="E190" s="190">
        <v>0.0053</v>
      </c>
      <c r="F190" s="190">
        <v>0.00228</v>
      </c>
      <c r="G190" s="191">
        <v>0.0051</v>
      </c>
      <c r="H190" s="190">
        <v>0.0022</v>
      </c>
      <c r="I190" s="191">
        <v>0.0051</v>
      </c>
      <c r="J190" s="190">
        <v>0.0022</v>
      </c>
      <c r="K190" s="21"/>
    </row>
    <row r="191" spans="1:11" ht="18.75">
      <c r="A191" s="50"/>
      <c r="B191" s="75" t="s">
        <v>681</v>
      </c>
      <c r="C191" s="191">
        <v>0</v>
      </c>
      <c r="D191" s="191">
        <v>0</v>
      </c>
      <c r="E191" s="191">
        <v>0</v>
      </c>
      <c r="F191" s="191">
        <v>0</v>
      </c>
      <c r="G191" s="191">
        <v>0</v>
      </c>
      <c r="H191" s="191">
        <v>0</v>
      </c>
      <c r="I191" s="191">
        <v>0</v>
      </c>
      <c r="J191" s="190">
        <v>0</v>
      </c>
      <c r="K191" s="21"/>
    </row>
    <row r="192" spans="1:11" ht="18.75">
      <c r="A192" s="50"/>
      <c r="B192" s="75"/>
      <c r="C192" s="191"/>
      <c r="D192" s="191"/>
      <c r="E192" s="191"/>
      <c r="F192" s="192"/>
      <c r="G192" s="192"/>
      <c r="H192" s="192"/>
      <c r="I192" s="192"/>
      <c r="J192" s="192"/>
      <c r="K192" s="21"/>
    </row>
    <row r="193" spans="1:11" ht="18.75">
      <c r="A193" s="50"/>
      <c r="B193" s="75"/>
      <c r="C193" s="191"/>
      <c r="D193" s="191"/>
      <c r="E193" s="191"/>
      <c r="F193" s="192"/>
      <c r="G193" s="192"/>
      <c r="H193" s="192"/>
      <c r="I193" s="192"/>
      <c r="J193" s="192"/>
      <c r="K193" s="21"/>
    </row>
    <row r="194" spans="1:11" ht="18.75">
      <c r="A194" s="78"/>
      <c r="B194" s="79"/>
      <c r="C194" s="80"/>
      <c r="D194" s="80"/>
      <c r="E194" s="80"/>
      <c r="F194" s="80"/>
      <c r="G194" s="80"/>
      <c r="H194" s="80"/>
      <c r="I194" s="80"/>
      <c r="J194" s="80"/>
      <c r="K194" s="21"/>
    </row>
    <row r="195" ht="18.75">
      <c r="K195" s="21"/>
    </row>
    <row r="196" spans="2:10" ht="18.75">
      <c r="B196" s="79"/>
      <c r="J196" s="74" t="s">
        <v>314</v>
      </c>
    </row>
    <row r="197" spans="1:10" ht="18.75" customHeight="1">
      <c r="A197" s="132" t="s">
        <v>252</v>
      </c>
      <c r="B197" s="132" t="s">
        <v>3</v>
      </c>
      <c r="C197" s="130" t="s">
        <v>696</v>
      </c>
      <c r="D197" s="130"/>
      <c r="E197" s="130"/>
      <c r="F197" s="130"/>
      <c r="G197" s="130"/>
      <c r="H197" s="130"/>
      <c r="I197" s="130"/>
      <c r="J197" s="130"/>
    </row>
    <row r="198" spans="1:10" ht="18.75">
      <c r="A198" s="132"/>
      <c r="B198" s="132"/>
      <c r="C198" s="130"/>
      <c r="D198" s="130"/>
      <c r="E198" s="130"/>
      <c r="F198" s="130"/>
      <c r="G198" s="130"/>
      <c r="H198" s="130"/>
      <c r="I198" s="130"/>
      <c r="J198" s="130"/>
    </row>
    <row r="199" spans="1:10" ht="39.75" customHeight="1">
      <c r="A199" s="132"/>
      <c r="B199" s="132"/>
      <c r="C199" s="132" t="s">
        <v>253</v>
      </c>
      <c r="D199" s="132"/>
      <c r="E199" s="132" t="s">
        <v>603</v>
      </c>
      <c r="F199" s="132"/>
      <c r="G199" s="132" t="s">
        <v>666</v>
      </c>
      <c r="H199" s="132"/>
      <c r="I199" s="138" t="s">
        <v>667</v>
      </c>
      <c r="J199" s="138"/>
    </row>
    <row r="200" spans="1:10" ht="18.75">
      <c r="A200" s="50">
        <v>1</v>
      </c>
      <c r="B200" s="8" t="s">
        <v>402</v>
      </c>
      <c r="C200" s="132">
        <v>6</v>
      </c>
      <c r="D200" s="132"/>
      <c r="E200" s="132">
        <v>6</v>
      </c>
      <c r="F200" s="132"/>
      <c r="G200" s="132">
        <v>6</v>
      </c>
      <c r="H200" s="132"/>
      <c r="I200" s="132">
        <v>6</v>
      </c>
      <c r="J200" s="132"/>
    </row>
    <row r="201" spans="1:10" ht="18.75">
      <c r="A201" s="50">
        <v>2</v>
      </c>
      <c r="B201" s="8" t="s">
        <v>403</v>
      </c>
      <c r="C201" s="132">
        <v>6</v>
      </c>
      <c r="D201" s="132"/>
      <c r="E201" s="132">
        <v>6</v>
      </c>
      <c r="F201" s="132"/>
      <c r="G201" s="132">
        <v>6</v>
      </c>
      <c r="H201" s="132"/>
      <c r="I201" s="132">
        <v>6</v>
      </c>
      <c r="J201" s="132"/>
    </row>
    <row r="202" spans="1:10" ht="18.75">
      <c r="A202" s="50">
        <v>3</v>
      </c>
      <c r="B202" s="8" t="s">
        <v>404</v>
      </c>
      <c r="C202" s="132">
        <v>6</v>
      </c>
      <c r="D202" s="132"/>
      <c r="E202" s="132">
        <v>6</v>
      </c>
      <c r="F202" s="132"/>
      <c r="G202" s="132">
        <v>6</v>
      </c>
      <c r="H202" s="132"/>
      <c r="I202" s="132">
        <v>6</v>
      </c>
      <c r="J202" s="132"/>
    </row>
    <row r="203" spans="1:10" ht="18.75">
      <c r="A203" s="50">
        <v>4</v>
      </c>
      <c r="B203" s="8" t="s">
        <v>405</v>
      </c>
      <c r="C203" s="132">
        <v>6</v>
      </c>
      <c r="D203" s="132"/>
      <c r="E203" s="132">
        <v>6</v>
      </c>
      <c r="F203" s="132"/>
      <c r="G203" s="132">
        <v>6</v>
      </c>
      <c r="H203" s="132"/>
      <c r="I203" s="132">
        <v>6</v>
      </c>
      <c r="J203" s="132"/>
    </row>
    <row r="204" spans="1:10" ht="18.75">
      <c r="A204" s="50"/>
      <c r="B204" s="8" t="s">
        <v>697</v>
      </c>
      <c r="C204" s="151">
        <v>6</v>
      </c>
      <c r="D204" s="152"/>
      <c r="E204" s="151">
        <v>6</v>
      </c>
      <c r="F204" s="152"/>
      <c r="G204" s="151">
        <v>6</v>
      </c>
      <c r="H204" s="152"/>
      <c r="I204" s="151">
        <v>6</v>
      </c>
      <c r="J204" s="152"/>
    </row>
    <row r="205" spans="1:10" ht="18.75">
      <c r="A205" s="50">
        <v>5</v>
      </c>
      <c r="B205" s="8" t="s">
        <v>406</v>
      </c>
      <c r="C205" s="132">
        <v>6</v>
      </c>
      <c r="D205" s="132"/>
      <c r="E205" s="132">
        <v>6</v>
      </c>
      <c r="F205" s="132"/>
      <c r="G205" s="132">
        <v>6</v>
      </c>
      <c r="H205" s="132"/>
      <c r="I205" s="132">
        <v>6</v>
      </c>
      <c r="J205" s="132"/>
    </row>
    <row r="206" spans="1:10" ht="18.75">
      <c r="A206" s="50">
        <v>6</v>
      </c>
      <c r="B206" s="8" t="s">
        <v>407</v>
      </c>
      <c r="C206" s="132">
        <v>6</v>
      </c>
      <c r="D206" s="132"/>
      <c r="E206" s="132">
        <v>6</v>
      </c>
      <c r="F206" s="132"/>
      <c r="G206" s="132">
        <v>6</v>
      </c>
      <c r="H206" s="132"/>
      <c r="I206" s="132">
        <v>6</v>
      </c>
      <c r="J206" s="132"/>
    </row>
    <row r="207" spans="1:10" ht="18.75">
      <c r="A207" s="50">
        <v>7</v>
      </c>
      <c r="B207" s="8" t="s">
        <v>408</v>
      </c>
      <c r="C207" s="132">
        <v>6</v>
      </c>
      <c r="D207" s="132"/>
      <c r="E207" s="132">
        <v>6</v>
      </c>
      <c r="F207" s="132"/>
      <c r="G207" s="132">
        <v>6</v>
      </c>
      <c r="H207" s="132"/>
      <c r="I207" s="132">
        <v>6</v>
      </c>
      <c r="J207" s="132"/>
    </row>
    <row r="208" spans="1:10" ht="18.75">
      <c r="A208" s="50"/>
      <c r="B208" s="8" t="s">
        <v>698</v>
      </c>
      <c r="C208" s="132">
        <v>6</v>
      </c>
      <c r="D208" s="132"/>
      <c r="E208" s="132">
        <v>6</v>
      </c>
      <c r="F208" s="132"/>
      <c r="G208" s="132">
        <v>6</v>
      </c>
      <c r="H208" s="132"/>
      <c r="I208" s="132">
        <v>6</v>
      </c>
      <c r="J208" s="132"/>
    </row>
    <row r="209" spans="1:10" ht="18.75">
      <c r="A209" s="50">
        <v>8</v>
      </c>
      <c r="B209" s="8" t="s">
        <v>409</v>
      </c>
      <c r="C209" s="132">
        <v>6</v>
      </c>
      <c r="D209" s="132"/>
      <c r="E209" s="132">
        <v>6</v>
      </c>
      <c r="F209" s="132"/>
      <c r="G209" s="132">
        <v>6</v>
      </c>
      <c r="H209" s="132"/>
      <c r="I209" s="132">
        <v>6</v>
      </c>
      <c r="J209" s="132"/>
    </row>
    <row r="210" spans="1:10" ht="18.75">
      <c r="A210" s="50">
        <v>9</v>
      </c>
      <c r="B210" s="8" t="s">
        <v>410</v>
      </c>
      <c r="C210" s="132">
        <v>6</v>
      </c>
      <c r="D210" s="132"/>
      <c r="E210" s="132">
        <v>6</v>
      </c>
      <c r="F210" s="132"/>
      <c r="G210" s="132">
        <v>6</v>
      </c>
      <c r="H210" s="132"/>
      <c r="I210" s="132">
        <v>6</v>
      </c>
      <c r="J210" s="132"/>
    </row>
    <row r="211" spans="1:10" ht="18.75">
      <c r="A211" s="50">
        <v>10</v>
      </c>
      <c r="B211" s="8" t="s">
        <v>411</v>
      </c>
      <c r="C211" s="132">
        <v>6</v>
      </c>
      <c r="D211" s="132"/>
      <c r="E211" s="132">
        <v>6</v>
      </c>
      <c r="F211" s="132"/>
      <c r="G211" s="132">
        <v>6</v>
      </c>
      <c r="H211" s="132"/>
      <c r="I211" s="132">
        <v>6</v>
      </c>
      <c r="J211" s="132"/>
    </row>
    <row r="212" spans="1:10" ht="18.75">
      <c r="A212" s="50">
        <v>11</v>
      </c>
      <c r="B212" s="8" t="s">
        <v>412</v>
      </c>
      <c r="C212" s="132">
        <v>6</v>
      </c>
      <c r="D212" s="132"/>
      <c r="E212" s="132">
        <v>6</v>
      </c>
      <c r="F212" s="132"/>
      <c r="G212" s="132">
        <v>6</v>
      </c>
      <c r="H212" s="132"/>
      <c r="I212" s="132">
        <v>6</v>
      </c>
      <c r="J212" s="132"/>
    </row>
    <row r="213" spans="1:10" ht="18.75">
      <c r="A213" s="50">
        <v>12</v>
      </c>
      <c r="B213" s="8" t="s">
        <v>413</v>
      </c>
      <c r="C213" s="132">
        <v>6</v>
      </c>
      <c r="D213" s="132"/>
      <c r="E213" s="132">
        <v>6</v>
      </c>
      <c r="F213" s="132"/>
      <c r="G213" s="132">
        <v>6</v>
      </c>
      <c r="H213" s="132"/>
      <c r="I213" s="132">
        <v>6</v>
      </c>
      <c r="J213" s="132"/>
    </row>
    <row r="214" spans="1:10" ht="18.75">
      <c r="A214" s="50">
        <v>13</v>
      </c>
      <c r="B214" s="8" t="s">
        <v>414</v>
      </c>
      <c r="C214" s="132">
        <v>6</v>
      </c>
      <c r="D214" s="132"/>
      <c r="E214" s="132">
        <v>6</v>
      </c>
      <c r="F214" s="132"/>
      <c r="G214" s="132">
        <v>6</v>
      </c>
      <c r="H214" s="132"/>
      <c r="I214" s="132">
        <v>6</v>
      </c>
      <c r="J214" s="132"/>
    </row>
    <row r="215" spans="1:10" ht="18.75">
      <c r="A215" s="50">
        <v>14</v>
      </c>
      <c r="B215" s="8" t="s">
        <v>415</v>
      </c>
      <c r="C215" s="132">
        <v>6</v>
      </c>
      <c r="D215" s="132"/>
      <c r="E215" s="132">
        <v>6</v>
      </c>
      <c r="F215" s="132"/>
      <c r="G215" s="132">
        <v>6</v>
      </c>
      <c r="H215" s="132"/>
      <c r="I215" s="132">
        <v>6</v>
      </c>
      <c r="J215" s="132"/>
    </row>
    <row r="216" spans="1:10" ht="18.75">
      <c r="A216" s="50">
        <v>15</v>
      </c>
      <c r="B216" s="8" t="s">
        <v>439</v>
      </c>
      <c r="C216" s="132">
        <v>6</v>
      </c>
      <c r="D216" s="132"/>
      <c r="E216" s="132">
        <v>6</v>
      </c>
      <c r="F216" s="132"/>
      <c r="G216" s="132">
        <v>6</v>
      </c>
      <c r="H216" s="132"/>
      <c r="I216" s="132">
        <v>6</v>
      </c>
      <c r="J216" s="132"/>
    </row>
    <row r="217" spans="1:10" ht="18.75">
      <c r="A217" s="50">
        <v>16</v>
      </c>
      <c r="B217" s="8" t="s">
        <v>416</v>
      </c>
      <c r="C217" s="132">
        <v>6</v>
      </c>
      <c r="D217" s="132"/>
      <c r="E217" s="132">
        <v>6</v>
      </c>
      <c r="F217" s="132"/>
      <c r="G217" s="132">
        <v>6</v>
      </c>
      <c r="H217" s="132"/>
      <c r="I217" s="132">
        <v>6</v>
      </c>
      <c r="J217" s="132"/>
    </row>
    <row r="218" spans="1:10" ht="18.75">
      <c r="A218" s="50">
        <v>17</v>
      </c>
      <c r="B218" s="8" t="s">
        <v>417</v>
      </c>
      <c r="C218" s="132">
        <v>6</v>
      </c>
      <c r="D218" s="132"/>
      <c r="E218" s="132">
        <v>6</v>
      </c>
      <c r="F218" s="132"/>
      <c r="G218" s="132">
        <v>6</v>
      </c>
      <c r="H218" s="132"/>
      <c r="I218" s="132">
        <v>6</v>
      </c>
      <c r="J218" s="132"/>
    </row>
    <row r="219" spans="1:10" ht="18.75">
      <c r="A219" s="50">
        <v>18</v>
      </c>
      <c r="B219" s="8" t="s">
        <v>418</v>
      </c>
      <c r="C219" s="132">
        <v>6</v>
      </c>
      <c r="D219" s="132"/>
      <c r="E219" s="132">
        <v>6</v>
      </c>
      <c r="F219" s="132"/>
      <c r="G219" s="132">
        <v>6</v>
      </c>
      <c r="H219" s="132"/>
      <c r="I219" s="132">
        <v>6</v>
      </c>
      <c r="J219" s="132"/>
    </row>
    <row r="220" spans="1:10" ht="18.75">
      <c r="A220" s="50">
        <v>19</v>
      </c>
      <c r="B220" s="8" t="s">
        <v>419</v>
      </c>
      <c r="C220" s="132">
        <v>6</v>
      </c>
      <c r="D220" s="132"/>
      <c r="E220" s="132">
        <v>6</v>
      </c>
      <c r="F220" s="132"/>
      <c r="G220" s="132">
        <v>6</v>
      </c>
      <c r="H220" s="132"/>
      <c r="I220" s="132">
        <v>6</v>
      </c>
      <c r="J220" s="132"/>
    </row>
    <row r="221" spans="1:10" ht="18.75">
      <c r="A221" s="50">
        <v>20</v>
      </c>
      <c r="B221" s="8" t="s">
        <v>420</v>
      </c>
      <c r="C221" s="132">
        <v>6</v>
      </c>
      <c r="D221" s="132"/>
      <c r="E221" s="132">
        <v>6</v>
      </c>
      <c r="F221" s="132"/>
      <c r="G221" s="132">
        <v>6</v>
      </c>
      <c r="H221" s="132"/>
      <c r="I221" s="132">
        <v>6</v>
      </c>
      <c r="J221" s="132"/>
    </row>
    <row r="222" spans="1:10" ht="18.75">
      <c r="A222" s="50">
        <v>21</v>
      </c>
      <c r="B222" s="8" t="s">
        <v>421</v>
      </c>
      <c r="C222" s="132">
        <v>6</v>
      </c>
      <c r="D222" s="132"/>
      <c r="E222" s="132">
        <v>6</v>
      </c>
      <c r="F222" s="132"/>
      <c r="G222" s="132">
        <v>6</v>
      </c>
      <c r="H222" s="132"/>
      <c r="I222" s="132">
        <v>6</v>
      </c>
      <c r="J222" s="132"/>
    </row>
    <row r="223" spans="1:10" ht="18.75">
      <c r="A223" s="50">
        <v>22</v>
      </c>
      <c r="B223" s="8" t="s">
        <v>422</v>
      </c>
      <c r="C223" s="132">
        <v>6</v>
      </c>
      <c r="D223" s="132"/>
      <c r="E223" s="132">
        <v>6</v>
      </c>
      <c r="F223" s="132"/>
      <c r="G223" s="132">
        <v>6</v>
      </c>
      <c r="H223" s="132"/>
      <c r="I223" s="132">
        <v>6</v>
      </c>
      <c r="J223" s="132"/>
    </row>
    <row r="224" spans="1:10" ht="18.75">
      <c r="A224" s="50">
        <v>23</v>
      </c>
      <c r="B224" s="8" t="s">
        <v>423</v>
      </c>
      <c r="C224" s="132">
        <v>6</v>
      </c>
      <c r="D224" s="132"/>
      <c r="E224" s="132">
        <v>6</v>
      </c>
      <c r="F224" s="132"/>
      <c r="G224" s="132">
        <v>6</v>
      </c>
      <c r="H224" s="132"/>
      <c r="I224" s="132">
        <v>6</v>
      </c>
      <c r="J224" s="132"/>
    </row>
    <row r="225" spans="1:10" ht="18.75">
      <c r="A225" s="50">
        <v>24</v>
      </c>
      <c r="B225" s="8" t="s">
        <v>424</v>
      </c>
      <c r="C225" s="132">
        <v>6</v>
      </c>
      <c r="D225" s="132"/>
      <c r="E225" s="132">
        <v>6</v>
      </c>
      <c r="F225" s="132"/>
      <c r="G225" s="132">
        <v>6</v>
      </c>
      <c r="H225" s="132"/>
      <c r="I225" s="132">
        <v>6</v>
      </c>
      <c r="J225" s="132"/>
    </row>
    <row r="226" spans="1:10" ht="18.75">
      <c r="A226" s="50">
        <v>25</v>
      </c>
      <c r="B226" s="8" t="s">
        <v>425</v>
      </c>
      <c r="C226" s="132">
        <v>6</v>
      </c>
      <c r="D226" s="132"/>
      <c r="E226" s="132">
        <v>6</v>
      </c>
      <c r="F226" s="132"/>
      <c r="G226" s="132">
        <v>6</v>
      </c>
      <c r="H226" s="132"/>
      <c r="I226" s="132">
        <v>6</v>
      </c>
      <c r="J226" s="132"/>
    </row>
    <row r="227" spans="1:10" ht="18.75">
      <c r="A227" s="50">
        <v>26</v>
      </c>
      <c r="B227" s="8" t="s">
        <v>426</v>
      </c>
      <c r="C227" s="132">
        <v>6</v>
      </c>
      <c r="D227" s="132"/>
      <c r="E227" s="132">
        <v>6</v>
      </c>
      <c r="F227" s="132"/>
      <c r="G227" s="132">
        <v>6</v>
      </c>
      <c r="H227" s="132"/>
      <c r="I227" s="132">
        <v>6</v>
      </c>
      <c r="J227" s="132"/>
    </row>
    <row r="228" spans="1:10" ht="18.75">
      <c r="A228" s="50">
        <v>27</v>
      </c>
      <c r="B228" s="8" t="s">
        <v>427</v>
      </c>
      <c r="C228" s="132">
        <v>6</v>
      </c>
      <c r="D228" s="132"/>
      <c r="E228" s="132">
        <v>6</v>
      </c>
      <c r="F228" s="132"/>
      <c r="G228" s="132">
        <v>6</v>
      </c>
      <c r="H228" s="132"/>
      <c r="I228" s="132">
        <v>6</v>
      </c>
      <c r="J228" s="132"/>
    </row>
    <row r="229" spans="1:10" ht="18.75">
      <c r="A229" s="50">
        <v>28</v>
      </c>
      <c r="B229" s="8" t="s">
        <v>428</v>
      </c>
      <c r="C229" s="132">
        <v>6</v>
      </c>
      <c r="D229" s="132"/>
      <c r="E229" s="132">
        <v>6</v>
      </c>
      <c r="F229" s="132"/>
      <c r="G229" s="132">
        <v>6</v>
      </c>
      <c r="H229" s="132"/>
      <c r="I229" s="132">
        <v>6</v>
      </c>
      <c r="J229" s="132"/>
    </row>
    <row r="230" spans="1:10" ht="18.75">
      <c r="A230" s="50">
        <v>29</v>
      </c>
      <c r="B230" s="8" t="s">
        <v>429</v>
      </c>
      <c r="C230" s="132">
        <v>6</v>
      </c>
      <c r="D230" s="132"/>
      <c r="E230" s="132">
        <v>6</v>
      </c>
      <c r="F230" s="132"/>
      <c r="G230" s="132">
        <v>6</v>
      </c>
      <c r="H230" s="132"/>
      <c r="I230" s="132">
        <v>6</v>
      </c>
      <c r="J230" s="132"/>
    </row>
    <row r="231" spans="1:10" ht="18.75">
      <c r="A231" s="50">
        <v>30</v>
      </c>
      <c r="B231" s="8" t="s">
        <v>430</v>
      </c>
      <c r="C231" s="132">
        <v>6</v>
      </c>
      <c r="D231" s="132"/>
      <c r="E231" s="132">
        <v>6</v>
      </c>
      <c r="F231" s="132"/>
      <c r="G231" s="132">
        <v>6</v>
      </c>
      <c r="H231" s="132"/>
      <c r="I231" s="132">
        <v>6</v>
      </c>
      <c r="J231" s="132"/>
    </row>
    <row r="232" spans="1:10" ht="18.75">
      <c r="A232" s="50">
        <v>31</v>
      </c>
      <c r="B232" s="8" t="s">
        <v>431</v>
      </c>
      <c r="C232" s="132">
        <v>6</v>
      </c>
      <c r="D232" s="132"/>
      <c r="E232" s="132">
        <v>6</v>
      </c>
      <c r="F232" s="132"/>
      <c r="G232" s="132">
        <v>6</v>
      </c>
      <c r="H232" s="132"/>
      <c r="I232" s="132">
        <v>6</v>
      </c>
      <c r="J232" s="132"/>
    </row>
    <row r="233" spans="1:10" ht="18.75">
      <c r="A233" s="50">
        <v>32</v>
      </c>
      <c r="B233" s="8" t="s">
        <v>432</v>
      </c>
      <c r="C233" s="132">
        <v>6</v>
      </c>
      <c r="D233" s="132"/>
      <c r="E233" s="132">
        <v>6</v>
      </c>
      <c r="F233" s="132"/>
      <c r="G233" s="132">
        <v>6</v>
      </c>
      <c r="H233" s="132"/>
      <c r="I233" s="132">
        <v>6</v>
      </c>
      <c r="J233" s="132"/>
    </row>
    <row r="234" spans="1:10" ht="18.75">
      <c r="A234" s="50">
        <v>33</v>
      </c>
      <c r="B234" s="8" t="s">
        <v>433</v>
      </c>
      <c r="C234" s="132">
        <v>6</v>
      </c>
      <c r="D234" s="132"/>
      <c r="E234" s="132">
        <v>6</v>
      </c>
      <c r="F234" s="132"/>
      <c r="G234" s="132">
        <v>6</v>
      </c>
      <c r="H234" s="132"/>
      <c r="I234" s="132">
        <v>6</v>
      </c>
      <c r="J234" s="132"/>
    </row>
    <row r="235" spans="1:10" ht="18.75">
      <c r="A235" s="50">
        <v>34</v>
      </c>
      <c r="B235" s="8" t="s">
        <v>434</v>
      </c>
      <c r="C235" s="132">
        <v>6</v>
      </c>
      <c r="D235" s="132"/>
      <c r="E235" s="132">
        <v>6</v>
      </c>
      <c r="F235" s="132"/>
      <c r="G235" s="132">
        <v>6</v>
      </c>
      <c r="H235" s="132"/>
      <c r="I235" s="132">
        <v>6</v>
      </c>
      <c r="J235" s="132"/>
    </row>
    <row r="236" spans="1:10" ht="18.75">
      <c r="A236" s="50">
        <v>35</v>
      </c>
      <c r="B236" s="8" t="s">
        <v>435</v>
      </c>
      <c r="C236" s="132">
        <v>6</v>
      </c>
      <c r="D236" s="132"/>
      <c r="E236" s="132">
        <v>6</v>
      </c>
      <c r="F236" s="132"/>
      <c r="G236" s="132">
        <v>6</v>
      </c>
      <c r="H236" s="132"/>
      <c r="I236" s="132">
        <v>6</v>
      </c>
      <c r="J236" s="132"/>
    </row>
    <row r="237" spans="1:10" ht="18.75">
      <c r="A237" s="50"/>
      <c r="B237" s="8" t="s">
        <v>699</v>
      </c>
      <c r="C237" s="132">
        <v>6</v>
      </c>
      <c r="D237" s="132"/>
      <c r="E237" s="132">
        <v>6</v>
      </c>
      <c r="F237" s="132"/>
      <c r="G237" s="132">
        <v>6</v>
      </c>
      <c r="H237" s="132"/>
      <c r="I237" s="132">
        <v>6</v>
      </c>
      <c r="J237" s="132"/>
    </row>
    <row r="238" spans="1:10" ht="18.75">
      <c r="A238" s="50"/>
      <c r="B238" s="8" t="s">
        <v>701</v>
      </c>
      <c r="C238" s="132">
        <v>6</v>
      </c>
      <c r="D238" s="132"/>
      <c r="E238" s="132">
        <v>6</v>
      </c>
      <c r="F238" s="132"/>
      <c r="G238" s="132">
        <v>6</v>
      </c>
      <c r="H238" s="132"/>
      <c r="I238" s="132">
        <v>6</v>
      </c>
      <c r="J238" s="132"/>
    </row>
    <row r="239" spans="1:10" ht="18.75">
      <c r="A239" s="50">
        <v>36</v>
      </c>
      <c r="B239" s="8" t="s">
        <v>436</v>
      </c>
      <c r="C239" s="132">
        <v>6</v>
      </c>
      <c r="D239" s="132"/>
      <c r="E239" s="132">
        <v>6</v>
      </c>
      <c r="F239" s="132"/>
      <c r="G239" s="132">
        <v>6</v>
      </c>
      <c r="H239" s="132"/>
      <c r="I239" s="132">
        <v>6</v>
      </c>
      <c r="J239" s="132"/>
    </row>
    <row r="240" spans="1:10" ht="18.75">
      <c r="A240" s="50">
        <v>37</v>
      </c>
      <c r="B240" s="8" t="s">
        <v>437</v>
      </c>
      <c r="C240" s="132">
        <v>6</v>
      </c>
      <c r="D240" s="132"/>
      <c r="E240" s="132">
        <v>6</v>
      </c>
      <c r="F240" s="132"/>
      <c r="G240" s="132">
        <v>6</v>
      </c>
      <c r="H240" s="132"/>
      <c r="I240" s="132">
        <v>6</v>
      </c>
      <c r="J240" s="132"/>
    </row>
    <row r="241" spans="1:10" ht="18.75">
      <c r="A241" s="50">
        <v>38</v>
      </c>
      <c r="B241" s="8" t="s">
        <v>438</v>
      </c>
      <c r="C241" s="132">
        <v>6</v>
      </c>
      <c r="D241" s="132"/>
      <c r="E241" s="132">
        <v>6</v>
      </c>
      <c r="F241" s="132"/>
      <c r="G241" s="132">
        <v>6</v>
      </c>
      <c r="H241" s="132"/>
      <c r="I241" s="132">
        <v>6</v>
      </c>
      <c r="J241" s="132"/>
    </row>
    <row r="242" spans="1:10" ht="18.75">
      <c r="A242" s="50">
        <v>39</v>
      </c>
      <c r="B242" s="41" t="s">
        <v>440</v>
      </c>
      <c r="C242" s="132">
        <v>6</v>
      </c>
      <c r="D242" s="132"/>
      <c r="E242" s="132">
        <v>6</v>
      </c>
      <c r="F242" s="132"/>
      <c r="G242" s="132">
        <v>6</v>
      </c>
      <c r="H242" s="132"/>
      <c r="I242" s="132">
        <v>6</v>
      </c>
      <c r="J242" s="132"/>
    </row>
    <row r="243" spans="1:10" ht="18.75">
      <c r="A243" s="50">
        <v>40</v>
      </c>
      <c r="B243" s="8" t="s">
        <v>441</v>
      </c>
      <c r="C243" s="132">
        <v>6</v>
      </c>
      <c r="D243" s="132"/>
      <c r="E243" s="132">
        <v>6</v>
      </c>
      <c r="F243" s="132"/>
      <c r="G243" s="132">
        <v>6</v>
      </c>
      <c r="H243" s="132"/>
      <c r="I243" s="132">
        <v>6</v>
      </c>
      <c r="J243" s="132"/>
    </row>
    <row r="244" spans="1:10" ht="18.75">
      <c r="A244" s="50">
        <v>41</v>
      </c>
      <c r="B244" s="8" t="s">
        <v>442</v>
      </c>
      <c r="C244" s="132">
        <v>6</v>
      </c>
      <c r="D244" s="132"/>
      <c r="E244" s="132">
        <v>6</v>
      </c>
      <c r="F244" s="132"/>
      <c r="G244" s="132">
        <v>6</v>
      </c>
      <c r="H244" s="132"/>
      <c r="I244" s="132">
        <v>6</v>
      </c>
      <c r="J244" s="132"/>
    </row>
    <row r="245" spans="1:10" ht="18.75">
      <c r="A245" s="50">
        <v>42</v>
      </c>
      <c r="B245" s="8" t="s">
        <v>443</v>
      </c>
      <c r="C245" s="132">
        <v>6</v>
      </c>
      <c r="D245" s="132"/>
      <c r="E245" s="132">
        <v>6</v>
      </c>
      <c r="F245" s="132"/>
      <c r="G245" s="132">
        <v>6</v>
      </c>
      <c r="H245" s="132"/>
      <c r="I245" s="132">
        <v>6</v>
      </c>
      <c r="J245" s="132"/>
    </row>
    <row r="246" spans="1:10" ht="18.75">
      <c r="A246" s="50">
        <v>43</v>
      </c>
      <c r="B246" s="8" t="s">
        <v>444</v>
      </c>
      <c r="C246" s="132">
        <v>6</v>
      </c>
      <c r="D246" s="132"/>
      <c r="E246" s="132">
        <v>6</v>
      </c>
      <c r="F246" s="132"/>
      <c r="G246" s="132">
        <v>6</v>
      </c>
      <c r="H246" s="132"/>
      <c r="I246" s="132">
        <v>6</v>
      </c>
      <c r="J246" s="132"/>
    </row>
    <row r="247" spans="1:10" ht="18.75">
      <c r="A247" s="50">
        <v>44</v>
      </c>
      <c r="B247" s="8" t="s">
        <v>445</v>
      </c>
      <c r="C247" s="132">
        <v>6</v>
      </c>
      <c r="D247" s="132"/>
      <c r="E247" s="132">
        <v>6</v>
      </c>
      <c r="F247" s="132"/>
      <c r="G247" s="132">
        <v>6</v>
      </c>
      <c r="H247" s="132"/>
      <c r="I247" s="132">
        <v>6</v>
      </c>
      <c r="J247" s="132"/>
    </row>
    <row r="248" spans="1:10" ht="18.75">
      <c r="A248" s="50">
        <v>45</v>
      </c>
      <c r="B248" s="8" t="s">
        <v>446</v>
      </c>
      <c r="C248" s="132">
        <v>6</v>
      </c>
      <c r="D248" s="132"/>
      <c r="E248" s="132">
        <v>6</v>
      </c>
      <c r="F248" s="132"/>
      <c r="G248" s="132">
        <v>6</v>
      </c>
      <c r="H248" s="132"/>
      <c r="I248" s="132">
        <v>6</v>
      </c>
      <c r="J248" s="132"/>
    </row>
    <row r="249" spans="1:10" ht="18.75">
      <c r="A249" s="50">
        <v>46</v>
      </c>
      <c r="B249" s="8" t="s">
        <v>447</v>
      </c>
      <c r="C249" s="132">
        <v>6</v>
      </c>
      <c r="D249" s="132"/>
      <c r="E249" s="132">
        <v>6</v>
      </c>
      <c r="F249" s="132"/>
      <c r="G249" s="132">
        <v>6</v>
      </c>
      <c r="H249" s="132"/>
      <c r="I249" s="132">
        <v>6</v>
      </c>
      <c r="J249" s="132"/>
    </row>
    <row r="250" spans="1:10" ht="18.75">
      <c r="A250" s="50">
        <v>47</v>
      </c>
      <c r="B250" s="8" t="s">
        <v>448</v>
      </c>
      <c r="C250" s="132">
        <v>6</v>
      </c>
      <c r="D250" s="132"/>
      <c r="E250" s="132">
        <v>6</v>
      </c>
      <c r="F250" s="132"/>
      <c r="G250" s="132">
        <v>6</v>
      </c>
      <c r="H250" s="132"/>
      <c r="I250" s="132">
        <v>6</v>
      </c>
      <c r="J250" s="132"/>
    </row>
    <row r="251" spans="1:10" ht="18.75">
      <c r="A251" s="50">
        <v>48</v>
      </c>
      <c r="B251" s="8" t="s">
        <v>449</v>
      </c>
      <c r="C251" s="132">
        <v>6</v>
      </c>
      <c r="D251" s="132"/>
      <c r="E251" s="132">
        <v>6</v>
      </c>
      <c r="F251" s="132"/>
      <c r="G251" s="132">
        <v>6</v>
      </c>
      <c r="H251" s="132"/>
      <c r="I251" s="132">
        <v>6</v>
      </c>
      <c r="J251" s="132"/>
    </row>
    <row r="252" spans="1:10" ht="18.75">
      <c r="A252" s="50">
        <v>49</v>
      </c>
      <c r="B252" s="8" t="s">
        <v>450</v>
      </c>
      <c r="C252" s="132">
        <v>6</v>
      </c>
      <c r="D252" s="132"/>
      <c r="E252" s="132">
        <v>6</v>
      </c>
      <c r="F252" s="132"/>
      <c r="G252" s="132">
        <v>6</v>
      </c>
      <c r="H252" s="132"/>
      <c r="I252" s="132">
        <v>6</v>
      </c>
      <c r="J252" s="132"/>
    </row>
    <row r="253" spans="1:10" ht="18.75">
      <c r="A253" s="50">
        <v>50</v>
      </c>
      <c r="B253" s="8" t="s">
        <v>451</v>
      </c>
      <c r="C253" s="132">
        <v>6</v>
      </c>
      <c r="D253" s="132"/>
      <c r="E253" s="132">
        <v>6</v>
      </c>
      <c r="F253" s="132"/>
      <c r="G253" s="132">
        <v>6</v>
      </c>
      <c r="H253" s="132"/>
      <c r="I253" s="132">
        <v>6</v>
      </c>
      <c r="J253" s="132"/>
    </row>
    <row r="254" spans="1:10" ht="18.75">
      <c r="A254" s="50">
        <v>51</v>
      </c>
      <c r="B254" s="8" t="s">
        <v>452</v>
      </c>
      <c r="C254" s="132">
        <v>6</v>
      </c>
      <c r="D254" s="132"/>
      <c r="E254" s="132">
        <v>6</v>
      </c>
      <c r="F254" s="132"/>
      <c r="G254" s="132">
        <v>6</v>
      </c>
      <c r="H254" s="132"/>
      <c r="I254" s="132">
        <v>6</v>
      </c>
      <c r="J254" s="132"/>
    </row>
    <row r="255" spans="1:10" ht="18.75">
      <c r="A255" s="50">
        <v>52</v>
      </c>
      <c r="B255" s="8" t="s">
        <v>453</v>
      </c>
      <c r="C255" s="132">
        <v>6</v>
      </c>
      <c r="D255" s="132"/>
      <c r="E255" s="132">
        <v>6</v>
      </c>
      <c r="F255" s="132"/>
      <c r="G255" s="132">
        <v>6</v>
      </c>
      <c r="H255" s="132"/>
      <c r="I255" s="132">
        <v>6</v>
      </c>
      <c r="J255" s="132"/>
    </row>
    <row r="256" spans="1:10" ht="18.75">
      <c r="A256" s="50">
        <v>53</v>
      </c>
      <c r="B256" s="8" t="s">
        <v>454</v>
      </c>
      <c r="C256" s="132">
        <v>6</v>
      </c>
      <c r="D256" s="132"/>
      <c r="E256" s="132">
        <v>6</v>
      </c>
      <c r="F256" s="132"/>
      <c r="G256" s="132">
        <v>6</v>
      </c>
      <c r="H256" s="132"/>
      <c r="I256" s="132">
        <v>6</v>
      </c>
      <c r="J256" s="132"/>
    </row>
    <row r="257" spans="1:10" ht="18.75">
      <c r="A257" s="50">
        <v>54</v>
      </c>
      <c r="B257" s="8" t="s">
        <v>455</v>
      </c>
      <c r="C257" s="132">
        <v>6</v>
      </c>
      <c r="D257" s="132"/>
      <c r="E257" s="132">
        <v>6</v>
      </c>
      <c r="F257" s="132"/>
      <c r="G257" s="132">
        <v>6</v>
      </c>
      <c r="H257" s="132"/>
      <c r="I257" s="132">
        <v>6</v>
      </c>
      <c r="J257" s="132"/>
    </row>
    <row r="258" spans="1:10" ht="18.75">
      <c r="A258" s="50">
        <v>55</v>
      </c>
      <c r="B258" s="8" t="s">
        <v>456</v>
      </c>
      <c r="C258" s="132">
        <v>6</v>
      </c>
      <c r="D258" s="132"/>
      <c r="E258" s="132">
        <v>6</v>
      </c>
      <c r="F258" s="132"/>
      <c r="G258" s="132">
        <v>6</v>
      </c>
      <c r="H258" s="132"/>
      <c r="I258" s="132">
        <v>6</v>
      </c>
      <c r="J258" s="132"/>
    </row>
    <row r="259" spans="1:10" ht="18.75">
      <c r="A259" s="50">
        <v>56</v>
      </c>
      <c r="B259" s="8" t="s">
        <v>457</v>
      </c>
      <c r="C259" s="132">
        <v>6</v>
      </c>
      <c r="D259" s="132"/>
      <c r="E259" s="132">
        <v>6</v>
      </c>
      <c r="F259" s="132"/>
      <c r="G259" s="132">
        <v>6</v>
      </c>
      <c r="H259" s="132"/>
      <c r="I259" s="132">
        <v>6</v>
      </c>
      <c r="J259" s="132"/>
    </row>
    <row r="260" spans="1:10" ht="18.75">
      <c r="A260" s="50">
        <v>57</v>
      </c>
      <c r="B260" s="8" t="s">
        <v>458</v>
      </c>
      <c r="C260" s="132">
        <v>6</v>
      </c>
      <c r="D260" s="132"/>
      <c r="E260" s="132">
        <v>6</v>
      </c>
      <c r="F260" s="132"/>
      <c r="G260" s="132">
        <v>6</v>
      </c>
      <c r="H260" s="132"/>
      <c r="I260" s="132">
        <v>6</v>
      </c>
      <c r="J260" s="132"/>
    </row>
    <row r="261" spans="1:10" ht="18.75">
      <c r="A261" s="50">
        <v>58</v>
      </c>
      <c r="B261" s="8" t="s">
        <v>459</v>
      </c>
      <c r="C261" s="132">
        <v>6</v>
      </c>
      <c r="D261" s="132"/>
      <c r="E261" s="132">
        <v>6</v>
      </c>
      <c r="F261" s="132"/>
      <c r="G261" s="132">
        <v>6</v>
      </c>
      <c r="H261" s="132"/>
      <c r="I261" s="132">
        <v>6</v>
      </c>
      <c r="J261" s="132"/>
    </row>
    <row r="262" spans="1:10" ht="18.75">
      <c r="A262" s="50">
        <v>59</v>
      </c>
      <c r="B262" s="8" t="s">
        <v>460</v>
      </c>
      <c r="C262" s="132">
        <v>6</v>
      </c>
      <c r="D262" s="132"/>
      <c r="E262" s="132">
        <v>6</v>
      </c>
      <c r="F262" s="132"/>
      <c r="G262" s="132">
        <v>6</v>
      </c>
      <c r="H262" s="132"/>
      <c r="I262" s="132">
        <v>6</v>
      </c>
      <c r="J262" s="132"/>
    </row>
    <row r="263" spans="1:10" ht="18.75">
      <c r="A263" s="50">
        <v>60</v>
      </c>
      <c r="B263" s="8" t="s">
        <v>461</v>
      </c>
      <c r="C263" s="132">
        <v>6</v>
      </c>
      <c r="D263" s="132"/>
      <c r="E263" s="132">
        <v>6</v>
      </c>
      <c r="F263" s="132"/>
      <c r="G263" s="132">
        <v>6</v>
      </c>
      <c r="H263" s="132"/>
      <c r="I263" s="132">
        <v>6</v>
      </c>
      <c r="J263" s="132"/>
    </row>
    <row r="264" spans="1:10" ht="18.75">
      <c r="A264" s="50">
        <v>61</v>
      </c>
      <c r="B264" s="8" t="s">
        <v>462</v>
      </c>
      <c r="C264" s="132">
        <v>6</v>
      </c>
      <c r="D264" s="132"/>
      <c r="E264" s="132">
        <v>6</v>
      </c>
      <c r="F264" s="132"/>
      <c r="G264" s="132">
        <v>6</v>
      </c>
      <c r="H264" s="132"/>
      <c r="I264" s="132">
        <v>6</v>
      </c>
      <c r="J264" s="132"/>
    </row>
    <row r="265" spans="1:10" ht="18.75">
      <c r="A265" s="50">
        <v>62</v>
      </c>
      <c r="B265" s="8" t="s">
        <v>463</v>
      </c>
      <c r="C265" s="132">
        <v>6</v>
      </c>
      <c r="D265" s="132"/>
      <c r="E265" s="132">
        <v>6</v>
      </c>
      <c r="F265" s="132"/>
      <c r="G265" s="132">
        <v>6</v>
      </c>
      <c r="H265" s="132"/>
      <c r="I265" s="132">
        <v>6</v>
      </c>
      <c r="J265" s="132"/>
    </row>
    <row r="266" spans="1:10" ht="18.75">
      <c r="A266" s="50">
        <v>63</v>
      </c>
      <c r="B266" s="8" t="s">
        <v>464</v>
      </c>
      <c r="C266" s="132">
        <v>6</v>
      </c>
      <c r="D266" s="132"/>
      <c r="E266" s="132">
        <v>6</v>
      </c>
      <c r="F266" s="132"/>
      <c r="G266" s="132">
        <v>6</v>
      </c>
      <c r="H266" s="132"/>
      <c r="I266" s="132">
        <v>6</v>
      </c>
      <c r="J266" s="132"/>
    </row>
    <row r="267" spans="1:10" ht="18.75">
      <c r="A267" s="50">
        <v>64</v>
      </c>
      <c r="B267" s="8" t="s">
        <v>611</v>
      </c>
      <c r="C267" s="8"/>
      <c r="D267" s="8"/>
      <c r="E267" s="8"/>
      <c r="F267" s="8"/>
      <c r="G267" s="8"/>
      <c r="H267" s="8"/>
      <c r="I267" s="8"/>
      <c r="J267" s="8"/>
    </row>
    <row r="268" spans="1:10" ht="18.75">
      <c r="A268" s="50">
        <v>65</v>
      </c>
      <c r="B268" s="8" t="s">
        <v>612</v>
      </c>
      <c r="C268" s="8"/>
      <c r="D268" s="8"/>
      <c r="E268" s="8"/>
      <c r="F268" s="8"/>
      <c r="G268" s="8"/>
      <c r="H268" s="8"/>
      <c r="I268" s="8"/>
      <c r="J268" s="8"/>
    </row>
    <row r="269" spans="1:10" ht="18.75">
      <c r="A269" s="50">
        <v>66</v>
      </c>
      <c r="B269" s="8" t="s">
        <v>465</v>
      </c>
      <c r="C269" s="132">
        <v>0.4</v>
      </c>
      <c r="D269" s="132"/>
      <c r="E269" s="132">
        <v>0.4</v>
      </c>
      <c r="F269" s="132"/>
      <c r="G269" s="132">
        <v>0.4</v>
      </c>
      <c r="H269" s="132"/>
      <c r="I269" s="132">
        <v>0.4</v>
      </c>
      <c r="J269" s="132"/>
    </row>
    <row r="270" spans="1:10" ht="18.75">
      <c r="A270" s="50">
        <v>67</v>
      </c>
      <c r="B270" s="8" t="s">
        <v>466</v>
      </c>
      <c r="C270" s="132">
        <v>10</v>
      </c>
      <c r="D270" s="132"/>
      <c r="E270" s="132">
        <v>10</v>
      </c>
      <c r="F270" s="132"/>
      <c r="G270" s="132">
        <v>10</v>
      </c>
      <c r="H270" s="132"/>
      <c r="I270" s="132">
        <v>10</v>
      </c>
      <c r="J270" s="132"/>
    </row>
    <row r="271" spans="1:10" ht="18.75">
      <c r="A271" s="50">
        <v>68</v>
      </c>
      <c r="B271" s="8" t="s">
        <v>467</v>
      </c>
      <c r="C271" s="132">
        <v>10</v>
      </c>
      <c r="D271" s="132"/>
      <c r="E271" s="132">
        <v>10</v>
      </c>
      <c r="F271" s="132"/>
      <c r="G271" s="132">
        <v>10</v>
      </c>
      <c r="H271" s="132"/>
      <c r="I271" s="132">
        <v>10</v>
      </c>
      <c r="J271" s="132"/>
    </row>
    <row r="272" spans="1:10" ht="18.75">
      <c r="A272" s="50">
        <v>69</v>
      </c>
      <c r="B272" s="8" t="s">
        <v>468</v>
      </c>
      <c r="C272" s="132">
        <v>10</v>
      </c>
      <c r="D272" s="132"/>
      <c r="E272" s="132">
        <v>10</v>
      </c>
      <c r="F272" s="132"/>
      <c r="G272" s="132">
        <v>10</v>
      </c>
      <c r="H272" s="132"/>
      <c r="I272" s="132">
        <v>10</v>
      </c>
      <c r="J272" s="132"/>
    </row>
    <row r="273" spans="1:10" ht="18.75">
      <c r="A273" s="50">
        <v>70</v>
      </c>
      <c r="B273" s="8" t="s">
        <v>469</v>
      </c>
      <c r="C273" s="132">
        <v>10</v>
      </c>
      <c r="D273" s="132"/>
      <c r="E273" s="132">
        <v>10</v>
      </c>
      <c r="F273" s="132"/>
      <c r="G273" s="132">
        <v>10</v>
      </c>
      <c r="H273" s="132"/>
      <c r="I273" s="132">
        <v>10</v>
      </c>
      <c r="J273" s="132"/>
    </row>
    <row r="274" spans="1:10" ht="18.75">
      <c r="A274" s="50">
        <v>71</v>
      </c>
      <c r="B274" s="42" t="s">
        <v>470</v>
      </c>
      <c r="C274" s="132">
        <v>10</v>
      </c>
      <c r="D274" s="132"/>
      <c r="E274" s="132">
        <v>10</v>
      </c>
      <c r="F274" s="132"/>
      <c r="G274" s="132">
        <v>10</v>
      </c>
      <c r="H274" s="132"/>
      <c r="I274" s="132">
        <v>10</v>
      </c>
      <c r="J274" s="132"/>
    </row>
    <row r="275" spans="1:10" ht="18.75">
      <c r="A275" s="50">
        <v>72</v>
      </c>
      <c r="B275" s="42" t="s">
        <v>471</v>
      </c>
      <c r="C275" s="132">
        <v>10</v>
      </c>
      <c r="D275" s="132"/>
      <c r="E275" s="132">
        <v>10</v>
      </c>
      <c r="F275" s="132"/>
      <c r="G275" s="132">
        <v>10</v>
      </c>
      <c r="H275" s="132"/>
      <c r="I275" s="132">
        <v>10</v>
      </c>
      <c r="J275" s="132"/>
    </row>
    <row r="276" spans="1:10" ht="18.75">
      <c r="A276" s="50">
        <v>73</v>
      </c>
      <c r="B276" s="42" t="s">
        <v>472</v>
      </c>
      <c r="C276" s="132">
        <v>10</v>
      </c>
      <c r="D276" s="132"/>
      <c r="E276" s="132">
        <v>10</v>
      </c>
      <c r="F276" s="132"/>
      <c r="G276" s="132">
        <v>10</v>
      </c>
      <c r="H276" s="132"/>
      <c r="I276" s="132">
        <v>10</v>
      </c>
      <c r="J276" s="132"/>
    </row>
    <row r="277" spans="1:10" ht="18.75">
      <c r="A277" s="50">
        <v>74</v>
      </c>
      <c r="B277" s="42" t="s">
        <v>473</v>
      </c>
      <c r="C277" s="132">
        <v>10</v>
      </c>
      <c r="D277" s="132"/>
      <c r="E277" s="132">
        <v>10</v>
      </c>
      <c r="F277" s="132"/>
      <c r="G277" s="132">
        <v>10</v>
      </c>
      <c r="H277" s="132"/>
      <c r="I277" s="132">
        <v>10</v>
      </c>
      <c r="J277" s="132"/>
    </row>
    <row r="278" spans="1:10" ht="18.75">
      <c r="A278" s="50">
        <v>75</v>
      </c>
      <c r="B278" s="42" t="s">
        <v>474</v>
      </c>
      <c r="C278" s="132">
        <v>10</v>
      </c>
      <c r="D278" s="132"/>
      <c r="E278" s="132">
        <v>10</v>
      </c>
      <c r="F278" s="132"/>
      <c r="G278" s="132">
        <v>10</v>
      </c>
      <c r="H278" s="132"/>
      <c r="I278" s="132">
        <v>10</v>
      </c>
      <c r="J278" s="132"/>
    </row>
    <row r="279" spans="1:10" ht="18.75">
      <c r="A279" s="50">
        <v>76</v>
      </c>
      <c r="B279" s="42" t="s">
        <v>475</v>
      </c>
      <c r="C279" s="132">
        <v>10</v>
      </c>
      <c r="D279" s="132"/>
      <c r="E279" s="132">
        <v>10</v>
      </c>
      <c r="F279" s="132"/>
      <c r="G279" s="132">
        <v>10</v>
      </c>
      <c r="H279" s="132"/>
      <c r="I279" s="132">
        <v>10</v>
      </c>
      <c r="J279" s="132"/>
    </row>
    <row r="280" spans="1:10" ht="18.75">
      <c r="A280" s="50">
        <v>77</v>
      </c>
      <c r="B280" s="42" t="s">
        <v>476</v>
      </c>
      <c r="C280" s="132">
        <v>10</v>
      </c>
      <c r="D280" s="132"/>
      <c r="E280" s="132">
        <v>10</v>
      </c>
      <c r="F280" s="132"/>
      <c r="G280" s="132">
        <v>10</v>
      </c>
      <c r="H280" s="132"/>
      <c r="I280" s="132">
        <v>10</v>
      </c>
      <c r="J280" s="132"/>
    </row>
    <row r="281" spans="1:10" ht="18.75">
      <c r="A281" s="50">
        <v>78</v>
      </c>
      <c r="B281" s="42" t="s">
        <v>477</v>
      </c>
      <c r="C281" s="132">
        <v>10</v>
      </c>
      <c r="D281" s="132"/>
      <c r="E281" s="132">
        <v>10</v>
      </c>
      <c r="F281" s="132"/>
      <c r="G281" s="132">
        <v>10</v>
      </c>
      <c r="H281" s="132"/>
      <c r="I281" s="132">
        <v>10</v>
      </c>
      <c r="J281" s="132"/>
    </row>
    <row r="282" spans="1:10" ht="18.75">
      <c r="A282" s="50">
        <v>79</v>
      </c>
      <c r="B282" s="42" t="s">
        <v>478</v>
      </c>
      <c r="C282" s="132">
        <v>10</v>
      </c>
      <c r="D282" s="132"/>
      <c r="E282" s="132">
        <v>10</v>
      </c>
      <c r="F282" s="132"/>
      <c r="G282" s="132">
        <v>10</v>
      </c>
      <c r="H282" s="132"/>
      <c r="I282" s="132">
        <v>10</v>
      </c>
      <c r="J282" s="132"/>
    </row>
    <row r="283" spans="1:10" ht="18.75">
      <c r="A283" s="50">
        <v>80</v>
      </c>
      <c r="B283" s="42" t="s">
        <v>479</v>
      </c>
      <c r="C283" s="132">
        <v>10</v>
      </c>
      <c r="D283" s="132"/>
      <c r="E283" s="132">
        <v>10</v>
      </c>
      <c r="F283" s="132"/>
      <c r="G283" s="132">
        <v>10</v>
      </c>
      <c r="H283" s="132"/>
      <c r="I283" s="132">
        <v>10</v>
      </c>
      <c r="J283" s="132"/>
    </row>
    <row r="284" spans="1:10" ht="18.75">
      <c r="A284" s="50">
        <v>81</v>
      </c>
      <c r="B284" s="8" t="s">
        <v>480</v>
      </c>
      <c r="C284" s="132">
        <v>0.4</v>
      </c>
      <c r="D284" s="132"/>
      <c r="E284" s="132">
        <v>0.4</v>
      </c>
      <c r="F284" s="132"/>
      <c r="G284" s="132">
        <v>0.4</v>
      </c>
      <c r="H284" s="132"/>
      <c r="I284" s="132">
        <v>0.4</v>
      </c>
      <c r="J284" s="132"/>
    </row>
    <row r="285" spans="1:10" ht="18.75">
      <c r="A285" s="50">
        <v>82</v>
      </c>
      <c r="B285" s="8" t="s">
        <v>481</v>
      </c>
      <c r="C285" s="132">
        <v>0.4</v>
      </c>
      <c r="D285" s="132"/>
      <c r="E285" s="132">
        <v>0.4</v>
      </c>
      <c r="F285" s="132"/>
      <c r="G285" s="132">
        <v>0.4</v>
      </c>
      <c r="H285" s="132"/>
      <c r="I285" s="132">
        <v>0.4</v>
      </c>
      <c r="J285" s="132"/>
    </row>
    <row r="286" spans="1:10" ht="18.75">
      <c r="A286" s="50">
        <v>83</v>
      </c>
      <c r="B286" s="8" t="s">
        <v>482</v>
      </c>
      <c r="C286" s="132">
        <v>6</v>
      </c>
      <c r="D286" s="132"/>
      <c r="E286" s="132">
        <v>6</v>
      </c>
      <c r="F286" s="132"/>
      <c r="G286" s="132">
        <v>6</v>
      </c>
      <c r="H286" s="132"/>
      <c r="I286" s="132">
        <v>6</v>
      </c>
      <c r="J286" s="132"/>
    </row>
    <row r="287" spans="1:10" ht="18.75">
      <c r="A287" s="50">
        <v>84</v>
      </c>
      <c r="B287" s="8" t="s">
        <v>483</v>
      </c>
      <c r="C287" s="132">
        <v>6</v>
      </c>
      <c r="D287" s="132"/>
      <c r="E287" s="132">
        <v>6</v>
      </c>
      <c r="F287" s="132"/>
      <c r="G287" s="132">
        <v>6</v>
      </c>
      <c r="H287" s="132"/>
      <c r="I287" s="132">
        <v>6</v>
      </c>
      <c r="J287" s="132"/>
    </row>
    <row r="288" spans="1:10" ht="18.75">
      <c r="A288" s="50">
        <v>85</v>
      </c>
      <c r="B288" s="8" t="s">
        <v>484</v>
      </c>
      <c r="C288" s="132">
        <v>6</v>
      </c>
      <c r="D288" s="132"/>
      <c r="E288" s="132">
        <v>6</v>
      </c>
      <c r="F288" s="132"/>
      <c r="G288" s="132">
        <v>6</v>
      </c>
      <c r="H288" s="132"/>
      <c r="I288" s="132">
        <v>6</v>
      </c>
      <c r="J288" s="132"/>
    </row>
    <row r="289" spans="1:10" ht="18.75">
      <c r="A289" s="50">
        <v>86</v>
      </c>
      <c r="B289" s="8" t="s">
        <v>485</v>
      </c>
      <c r="C289" s="132">
        <v>6</v>
      </c>
      <c r="D289" s="132"/>
      <c r="E289" s="132">
        <v>6</v>
      </c>
      <c r="F289" s="132"/>
      <c r="G289" s="132">
        <v>6</v>
      </c>
      <c r="H289" s="132"/>
      <c r="I289" s="132">
        <v>6</v>
      </c>
      <c r="J289" s="132"/>
    </row>
    <row r="290" spans="1:10" ht="18.75">
      <c r="A290" s="50">
        <v>87</v>
      </c>
      <c r="B290" s="8" t="s">
        <v>486</v>
      </c>
      <c r="C290" s="132">
        <v>6</v>
      </c>
      <c r="D290" s="132"/>
      <c r="E290" s="132">
        <v>6</v>
      </c>
      <c r="F290" s="132"/>
      <c r="G290" s="132">
        <v>6</v>
      </c>
      <c r="H290" s="132"/>
      <c r="I290" s="132">
        <v>6</v>
      </c>
      <c r="J290" s="132"/>
    </row>
    <row r="291" spans="1:10" ht="18.75">
      <c r="A291" s="50">
        <v>88</v>
      </c>
      <c r="B291" s="8" t="s">
        <v>487</v>
      </c>
      <c r="C291" s="132">
        <v>6</v>
      </c>
      <c r="D291" s="132"/>
      <c r="E291" s="132">
        <v>6</v>
      </c>
      <c r="F291" s="132"/>
      <c r="G291" s="132">
        <v>6</v>
      </c>
      <c r="H291" s="132"/>
      <c r="I291" s="132">
        <v>6</v>
      </c>
      <c r="J291" s="132"/>
    </row>
    <row r="292" spans="1:10" ht="18.75">
      <c r="A292" s="50">
        <v>89</v>
      </c>
      <c r="B292" s="8" t="s">
        <v>488</v>
      </c>
      <c r="C292" s="132">
        <v>6</v>
      </c>
      <c r="D292" s="132"/>
      <c r="E292" s="132">
        <v>6</v>
      </c>
      <c r="F292" s="132"/>
      <c r="G292" s="132">
        <v>6</v>
      </c>
      <c r="H292" s="132"/>
      <c r="I292" s="132">
        <v>6</v>
      </c>
      <c r="J292" s="132"/>
    </row>
    <row r="293" spans="1:10" ht="18.75">
      <c r="A293" s="50">
        <v>90</v>
      </c>
      <c r="B293" s="8" t="s">
        <v>489</v>
      </c>
      <c r="C293" s="132">
        <v>6</v>
      </c>
      <c r="D293" s="132"/>
      <c r="E293" s="132">
        <v>6</v>
      </c>
      <c r="F293" s="132"/>
      <c r="G293" s="132">
        <v>6</v>
      </c>
      <c r="H293" s="132"/>
      <c r="I293" s="132">
        <v>6</v>
      </c>
      <c r="J293" s="132"/>
    </row>
    <row r="294" spans="1:10" ht="18.75">
      <c r="A294" s="50">
        <v>91</v>
      </c>
      <c r="B294" s="8" t="s">
        <v>490</v>
      </c>
      <c r="C294" s="132">
        <v>6</v>
      </c>
      <c r="D294" s="132"/>
      <c r="E294" s="132">
        <v>6</v>
      </c>
      <c r="F294" s="132"/>
      <c r="G294" s="132">
        <v>6</v>
      </c>
      <c r="H294" s="132"/>
      <c r="I294" s="132">
        <v>6</v>
      </c>
      <c r="J294" s="132"/>
    </row>
    <row r="295" spans="1:10" ht="18.75">
      <c r="A295" s="50">
        <v>92</v>
      </c>
      <c r="B295" s="8" t="s">
        <v>491</v>
      </c>
      <c r="C295" s="132">
        <v>6</v>
      </c>
      <c r="D295" s="132"/>
      <c r="E295" s="132">
        <v>6</v>
      </c>
      <c r="F295" s="132"/>
      <c r="G295" s="132">
        <v>6</v>
      </c>
      <c r="H295" s="132"/>
      <c r="I295" s="132">
        <v>6</v>
      </c>
      <c r="J295" s="132"/>
    </row>
    <row r="296" spans="1:10" ht="18.75">
      <c r="A296" s="50">
        <v>93</v>
      </c>
      <c r="B296" s="8" t="s">
        <v>492</v>
      </c>
      <c r="C296" s="132">
        <v>10</v>
      </c>
      <c r="D296" s="132"/>
      <c r="E296" s="132">
        <v>10</v>
      </c>
      <c r="F296" s="132"/>
      <c r="G296" s="132">
        <v>10</v>
      </c>
      <c r="H296" s="132"/>
      <c r="I296" s="132">
        <v>10</v>
      </c>
      <c r="J296" s="132"/>
    </row>
    <row r="297" spans="1:10" ht="18.75">
      <c r="A297" s="50">
        <v>94</v>
      </c>
      <c r="B297" s="8" t="s">
        <v>493</v>
      </c>
      <c r="C297" s="132">
        <v>10</v>
      </c>
      <c r="D297" s="132"/>
      <c r="E297" s="132">
        <v>10</v>
      </c>
      <c r="F297" s="132"/>
      <c r="G297" s="132">
        <v>10</v>
      </c>
      <c r="H297" s="132"/>
      <c r="I297" s="132">
        <v>10</v>
      </c>
      <c r="J297" s="132"/>
    </row>
    <row r="298" spans="1:10" ht="18.75">
      <c r="A298" s="50">
        <v>95</v>
      </c>
      <c r="B298" s="8" t="s">
        <v>494</v>
      </c>
      <c r="C298" s="132">
        <v>6</v>
      </c>
      <c r="D298" s="132"/>
      <c r="E298" s="132">
        <v>6</v>
      </c>
      <c r="F298" s="132"/>
      <c r="G298" s="132">
        <v>6</v>
      </c>
      <c r="H298" s="132"/>
      <c r="I298" s="132">
        <v>6</v>
      </c>
      <c r="J298" s="132"/>
    </row>
    <row r="299" spans="1:10" ht="18.75">
      <c r="A299" s="50">
        <v>96</v>
      </c>
      <c r="B299" s="8" t="s">
        <v>495</v>
      </c>
      <c r="C299" s="132">
        <v>6</v>
      </c>
      <c r="D299" s="132"/>
      <c r="E299" s="132">
        <v>6</v>
      </c>
      <c r="F299" s="132"/>
      <c r="G299" s="132">
        <v>6</v>
      </c>
      <c r="H299" s="132"/>
      <c r="I299" s="132">
        <v>6</v>
      </c>
      <c r="J299" s="132"/>
    </row>
    <row r="300" spans="1:10" ht="18.75">
      <c r="A300" s="50">
        <v>97</v>
      </c>
      <c r="B300" s="8" t="s">
        <v>496</v>
      </c>
      <c r="C300" s="132">
        <v>6</v>
      </c>
      <c r="D300" s="132"/>
      <c r="E300" s="132">
        <v>6</v>
      </c>
      <c r="F300" s="132"/>
      <c r="G300" s="132">
        <v>6</v>
      </c>
      <c r="H300" s="132"/>
      <c r="I300" s="132">
        <v>6</v>
      </c>
      <c r="J300" s="132"/>
    </row>
    <row r="301" spans="1:10" ht="18.75">
      <c r="A301" s="50">
        <v>98</v>
      </c>
      <c r="B301" s="8" t="s">
        <v>497</v>
      </c>
      <c r="C301" s="132">
        <v>6</v>
      </c>
      <c r="D301" s="132"/>
      <c r="E301" s="132">
        <v>6</v>
      </c>
      <c r="F301" s="132"/>
      <c r="G301" s="132">
        <v>6</v>
      </c>
      <c r="H301" s="132"/>
      <c r="I301" s="132">
        <v>6</v>
      </c>
      <c r="J301" s="132"/>
    </row>
    <row r="302" spans="1:10" ht="18.75">
      <c r="A302" s="50">
        <v>99</v>
      </c>
      <c r="B302" s="8" t="s">
        <v>498</v>
      </c>
      <c r="C302" s="132">
        <v>6</v>
      </c>
      <c r="D302" s="132"/>
      <c r="E302" s="132">
        <v>6</v>
      </c>
      <c r="F302" s="132"/>
      <c r="G302" s="132">
        <v>6</v>
      </c>
      <c r="H302" s="132"/>
      <c r="I302" s="132">
        <v>6</v>
      </c>
      <c r="J302" s="132"/>
    </row>
    <row r="303" spans="1:10" ht="18.75">
      <c r="A303" s="50">
        <v>100</v>
      </c>
      <c r="B303" s="8" t="s">
        <v>499</v>
      </c>
      <c r="C303" s="132">
        <v>6</v>
      </c>
      <c r="D303" s="132"/>
      <c r="E303" s="132">
        <v>6</v>
      </c>
      <c r="F303" s="132"/>
      <c r="G303" s="132">
        <v>6</v>
      </c>
      <c r="H303" s="132"/>
      <c r="I303" s="132">
        <v>6</v>
      </c>
      <c r="J303" s="132"/>
    </row>
    <row r="304" spans="1:10" ht="18.75">
      <c r="A304" s="50">
        <v>101</v>
      </c>
      <c r="B304" s="8" t="s">
        <v>500</v>
      </c>
      <c r="C304" s="132">
        <v>6</v>
      </c>
      <c r="D304" s="132"/>
      <c r="E304" s="132">
        <v>6</v>
      </c>
      <c r="F304" s="132"/>
      <c r="G304" s="132">
        <v>6</v>
      </c>
      <c r="H304" s="132"/>
      <c r="I304" s="132">
        <v>6</v>
      </c>
      <c r="J304" s="132"/>
    </row>
    <row r="305" spans="1:10" ht="18.75">
      <c r="A305" s="50">
        <v>102</v>
      </c>
      <c r="B305" s="8" t="s">
        <v>501</v>
      </c>
      <c r="C305" s="132">
        <v>6</v>
      </c>
      <c r="D305" s="132"/>
      <c r="E305" s="132">
        <v>6</v>
      </c>
      <c r="F305" s="132"/>
      <c r="G305" s="132">
        <v>6</v>
      </c>
      <c r="H305" s="132"/>
      <c r="I305" s="132">
        <v>6</v>
      </c>
      <c r="J305" s="132"/>
    </row>
    <row r="306" spans="1:10" ht="18.75">
      <c r="A306" s="50">
        <v>103</v>
      </c>
      <c r="B306" s="8" t="s">
        <v>502</v>
      </c>
      <c r="C306" s="132">
        <v>6</v>
      </c>
      <c r="D306" s="132"/>
      <c r="E306" s="132">
        <v>6</v>
      </c>
      <c r="F306" s="132"/>
      <c r="G306" s="132">
        <v>6</v>
      </c>
      <c r="H306" s="132"/>
      <c r="I306" s="132">
        <v>6</v>
      </c>
      <c r="J306" s="132"/>
    </row>
    <row r="307" spans="1:10" ht="18.75">
      <c r="A307" s="50">
        <v>104</v>
      </c>
      <c r="B307" s="8" t="s">
        <v>503</v>
      </c>
      <c r="C307" s="132">
        <v>6</v>
      </c>
      <c r="D307" s="132"/>
      <c r="E307" s="132">
        <v>6</v>
      </c>
      <c r="F307" s="132"/>
      <c r="G307" s="132">
        <v>6</v>
      </c>
      <c r="H307" s="132"/>
      <c r="I307" s="132">
        <v>6</v>
      </c>
      <c r="J307" s="132"/>
    </row>
    <row r="308" spans="1:10" ht="18.75">
      <c r="A308" s="50">
        <v>105</v>
      </c>
      <c r="B308" s="8" t="s">
        <v>504</v>
      </c>
      <c r="C308" s="132">
        <v>10</v>
      </c>
      <c r="D308" s="132"/>
      <c r="E308" s="132">
        <v>10</v>
      </c>
      <c r="F308" s="132"/>
      <c r="G308" s="132">
        <v>10</v>
      </c>
      <c r="H308" s="132"/>
      <c r="I308" s="132">
        <v>10</v>
      </c>
      <c r="J308" s="132"/>
    </row>
    <row r="309" spans="1:10" ht="18.75">
      <c r="A309" s="50">
        <v>106</v>
      </c>
      <c r="B309" s="8" t="s">
        <v>505</v>
      </c>
      <c r="C309" s="132">
        <v>10</v>
      </c>
      <c r="D309" s="132"/>
      <c r="E309" s="132">
        <v>10</v>
      </c>
      <c r="F309" s="132"/>
      <c r="G309" s="132">
        <v>10</v>
      </c>
      <c r="H309" s="132"/>
      <c r="I309" s="132">
        <v>10</v>
      </c>
      <c r="J309" s="132"/>
    </row>
    <row r="310" spans="1:10" ht="18.75">
      <c r="A310" s="50">
        <v>107</v>
      </c>
      <c r="B310" s="8" t="s">
        <v>506</v>
      </c>
      <c r="C310" s="132">
        <v>0.4</v>
      </c>
      <c r="D310" s="132"/>
      <c r="E310" s="132">
        <v>0.4</v>
      </c>
      <c r="F310" s="132"/>
      <c r="G310" s="132">
        <v>0.4</v>
      </c>
      <c r="H310" s="132"/>
      <c r="I310" s="132">
        <v>0.4</v>
      </c>
      <c r="J310" s="132"/>
    </row>
    <row r="311" spans="1:10" ht="18.75">
      <c r="A311" s="50">
        <v>108</v>
      </c>
      <c r="B311" s="8" t="s">
        <v>507</v>
      </c>
      <c r="C311" s="132">
        <v>6</v>
      </c>
      <c r="D311" s="132"/>
      <c r="E311" s="132">
        <v>6</v>
      </c>
      <c r="F311" s="132"/>
      <c r="G311" s="132">
        <v>6</v>
      </c>
      <c r="H311" s="132"/>
      <c r="I311" s="132">
        <v>6</v>
      </c>
      <c r="J311" s="132"/>
    </row>
    <row r="312" spans="1:10" ht="18.75">
      <c r="A312" s="50">
        <v>109</v>
      </c>
      <c r="B312" s="8" t="s">
        <v>508</v>
      </c>
      <c r="C312" s="132">
        <v>6</v>
      </c>
      <c r="D312" s="132"/>
      <c r="E312" s="132">
        <v>6</v>
      </c>
      <c r="F312" s="132"/>
      <c r="G312" s="132">
        <v>6</v>
      </c>
      <c r="H312" s="132"/>
      <c r="I312" s="132">
        <v>6</v>
      </c>
      <c r="J312" s="132"/>
    </row>
    <row r="313" spans="1:10" ht="18.75">
      <c r="A313" s="50">
        <v>110</v>
      </c>
      <c r="B313" s="8" t="s">
        <v>509</v>
      </c>
      <c r="C313" s="132">
        <v>6</v>
      </c>
      <c r="D313" s="132"/>
      <c r="E313" s="132">
        <v>6</v>
      </c>
      <c r="F313" s="132"/>
      <c r="G313" s="132">
        <v>6</v>
      </c>
      <c r="H313" s="132"/>
      <c r="I313" s="132">
        <v>6</v>
      </c>
      <c r="J313" s="132"/>
    </row>
    <row r="314" spans="1:10" ht="18.75">
      <c r="A314" s="50">
        <v>111</v>
      </c>
      <c r="B314" s="8" t="s">
        <v>510</v>
      </c>
      <c r="C314" s="132">
        <v>6</v>
      </c>
      <c r="D314" s="132"/>
      <c r="E314" s="132">
        <v>6</v>
      </c>
      <c r="F314" s="132"/>
      <c r="G314" s="132">
        <v>6</v>
      </c>
      <c r="H314" s="132"/>
      <c r="I314" s="132">
        <v>6</v>
      </c>
      <c r="J314" s="132"/>
    </row>
    <row r="315" spans="1:10" ht="18.75">
      <c r="A315" s="50">
        <v>112</v>
      </c>
      <c r="B315" s="8" t="s">
        <v>511</v>
      </c>
      <c r="C315" s="132">
        <v>6</v>
      </c>
      <c r="D315" s="132"/>
      <c r="E315" s="132">
        <v>6</v>
      </c>
      <c r="F315" s="132"/>
      <c r="G315" s="132">
        <v>6</v>
      </c>
      <c r="H315" s="132"/>
      <c r="I315" s="132">
        <v>6</v>
      </c>
      <c r="J315" s="132"/>
    </row>
    <row r="316" spans="1:10" ht="18.75">
      <c r="A316" s="50">
        <v>113</v>
      </c>
      <c r="B316" s="8" t="s">
        <v>512</v>
      </c>
      <c r="C316" s="132">
        <v>6</v>
      </c>
      <c r="D316" s="132"/>
      <c r="E316" s="132">
        <v>6</v>
      </c>
      <c r="F316" s="132"/>
      <c r="G316" s="132">
        <v>6</v>
      </c>
      <c r="H316" s="132"/>
      <c r="I316" s="132">
        <v>6</v>
      </c>
      <c r="J316" s="132"/>
    </row>
    <row r="317" spans="1:10" ht="18.75">
      <c r="A317" s="50">
        <v>114</v>
      </c>
      <c r="B317" s="8" t="s">
        <v>513</v>
      </c>
      <c r="C317" s="132">
        <v>6</v>
      </c>
      <c r="D317" s="132"/>
      <c r="E317" s="132">
        <v>6</v>
      </c>
      <c r="F317" s="132"/>
      <c r="G317" s="132">
        <v>6</v>
      </c>
      <c r="H317" s="132"/>
      <c r="I317" s="132">
        <v>6</v>
      </c>
      <c r="J317" s="132"/>
    </row>
    <row r="318" spans="1:10" ht="18.75">
      <c r="A318" s="50">
        <v>115</v>
      </c>
      <c r="B318" s="8" t="s">
        <v>514</v>
      </c>
      <c r="C318" s="132">
        <v>6</v>
      </c>
      <c r="D318" s="132"/>
      <c r="E318" s="132">
        <v>6</v>
      </c>
      <c r="F318" s="132"/>
      <c r="G318" s="132">
        <v>6</v>
      </c>
      <c r="H318" s="132"/>
      <c r="I318" s="132">
        <v>6</v>
      </c>
      <c r="J318" s="132"/>
    </row>
    <row r="319" spans="1:10" ht="18.75">
      <c r="A319" s="50">
        <v>116</v>
      </c>
      <c r="B319" s="8" t="s">
        <v>515</v>
      </c>
      <c r="C319" s="132">
        <v>10</v>
      </c>
      <c r="D319" s="132"/>
      <c r="E319" s="132">
        <v>10</v>
      </c>
      <c r="F319" s="132"/>
      <c r="G319" s="132">
        <v>10</v>
      </c>
      <c r="H319" s="132"/>
      <c r="I319" s="132">
        <v>10</v>
      </c>
      <c r="J319" s="132"/>
    </row>
    <row r="320" spans="1:10" ht="18.75">
      <c r="A320" s="50">
        <v>117</v>
      </c>
      <c r="B320" s="8" t="s">
        <v>516</v>
      </c>
      <c r="C320" s="132">
        <v>10</v>
      </c>
      <c r="D320" s="132"/>
      <c r="E320" s="132">
        <v>10</v>
      </c>
      <c r="F320" s="132"/>
      <c r="G320" s="132">
        <v>10</v>
      </c>
      <c r="H320" s="132"/>
      <c r="I320" s="132">
        <v>10</v>
      </c>
      <c r="J320" s="132"/>
    </row>
    <row r="321" spans="1:10" ht="18.75">
      <c r="A321" s="50">
        <v>118</v>
      </c>
      <c r="B321" s="8" t="s">
        <v>517</v>
      </c>
      <c r="C321" s="132">
        <v>10</v>
      </c>
      <c r="D321" s="132"/>
      <c r="E321" s="132">
        <v>10</v>
      </c>
      <c r="F321" s="132"/>
      <c r="G321" s="132">
        <v>10</v>
      </c>
      <c r="H321" s="132"/>
      <c r="I321" s="132">
        <v>10</v>
      </c>
      <c r="J321" s="132"/>
    </row>
    <row r="322" spans="1:10" ht="18.75">
      <c r="A322" s="50">
        <v>119</v>
      </c>
      <c r="B322" s="8" t="s">
        <v>518</v>
      </c>
      <c r="C322" s="132">
        <v>10</v>
      </c>
      <c r="D322" s="132"/>
      <c r="E322" s="132">
        <v>10</v>
      </c>
      <c r="F322" s="132"/>
      <c r="G322" s="132">
        <v>10</v>
      </c>
      <c r="H322" s="132"/>
      <c r="I322" s="132">
        <v>10</v>
      </c>
      <c r="J322" s="132"/>
    </row>
    <row r="323" spans="1:10" ht="18.75">
      <c r="A323" s="50">
        <v>120</v>
      </c>
      <c r="B323" s="8" t="s">
        <v>519</v>
      </c>
      <c r="C323" s="132">
        <v>10</v>
      </c>
      <c r="D323" s="132"/>
      <c r="E323" s="132">
        <v>10</v>
      </c>
      <c r="F323" s="132"/>
      <c r="G323" s="132">
        <v>10</v>
      </c>
      <c r="H323" s="132"/>
      <c r="I323" s="132">
        <v>10</v>
      </c>
      <c r="J323" s="132"/>
    </row>
    <row r="324" spans="1:10" ht="18.75">
      <c r="A324" s="50">
        <v>121</v>
      </c>
      <c r="B324" s="8" t="s">
        <v>520</v>
      </c>
      <c r="C324" s="132">
        <v>10</v>
      </c>
      <c r="D324" s="132"/>
      <c r="E324" s="132">
        <v>10</v>
      </c>
      <c r="F324" s="132"/>
      <c r="G324" s="132">
        <v>10</v>
      </c>
      <c r="H324" s="132"/>
      <c r="I324" s="132">
        <v>10</v>
      </c>
      <c r="J324" s="132"/>
    </row>
    <row r="325" spans="1:10" ht="18.75">
      <c r="A325" s="50">
        <v>122</v>
      </c>
      <c r="B325" s="8" t="s">
        <v>521</v>
      </c>
      <c r="C325" s="132">
        <v>10</v>
      </c>
      <c r="D325" s="132"/>
      <c r="E325" s="132">
        <v>10</v>
      </c>
      <c r="F325" s="132"/>
      <c r="G325" s="132">
        <v>10</v>
      </c>
      <c r="H325" s="132"/>
      <c r="I325" s="132">
        <v>10</v>
      </c>
      <c r="J325" s="132"/>
    </row>
    <row r="326" spans="1:10" ht="18.75">
      <c r="A326" s="50">
        <v>123</v>
      </c>
      <c r="B326" s="8" t="s">
        <v>522</v>
      </c>
      <c r="C326" s="132">
        <v>10</v>
      </c>
      <c r="D326" s="132"/>
      <c r="E326" s="132">
        <v>10</v>
      </c>
      <c r="F326" s="132"/>
      <c r="G326" s="132">
        <v>10</v>
      </c>
      <c r="H326" s="132"/>
      <c r="I326" s="132">
        <v>10</v>
      </c>
      <c r="J326" s="132"/>
    </row>
    <row r="327" spans="1:10" ht="18.75">
      <c r="A327" s="50">
        <v>124</v>
      </c>
      <c r="B327" s="8" t="s">
        <v>523</v>
      </c>
      <c r="C327" s="132">
        <v>10</v>
      </c>
      <c r="D327" s="132"/>
      <c r="E327" s="132">
        <v>10</v>
      </c>
      <c r="F327" s="132"/>
      <c r="G327" s="132">
        <v>10</v>
      </c>
      <c r="H327" s="132"/>
      <c r="I327" s="132">
        <v>10</v>
      </c>
      <c r="J327" s="132"/>
    </row>
    <row r="328" spans="1:10" ht="18.75">
      <c r="A328" s="50">
        <v>125</v>
      </c>
      <c r="B328" s="8" t="s">
        <v>524</v>
      </c>
      <c r="C328" s="132">
        <v>10</v>
      </c>
      <c r="D328" s="132"/>
      <c r="E328" s="132">
        <v>10</v>
      </c>
      <c r="F328" s="132"/>
      <c r="G328" s="132">
        <v>10</v>
      </c>
      <c r="H328" s="132"/>
      <c r="I328" s="132">
        <v>10</v>
      </c>
      <c r="J328" s="132"/>
    </row>
    <row r="329" spans="1:10" ht="18.75">
      <c r="A329" s="50">
        <v>126</v>
      </c>
      <c r="B329" s="8" t="s">
        <v>525</v>
      </c>
      <c r="C329" s="132">
        <v>10</v>
      </c>
      <c r="D329" s="132"/>
      <c r="E329" s="132">
        <v>10</v>
      </c>
      <c r="F329" s="132"/>
      <c r="G329" s="132">
        <v>10</v>
      </c>
      <c r="H329" s="132"/>
      <c r="I329" s="132">
        <v>10</v>
      </c>
      <c r="J329" s="132"/>
    </row>
    <row r="330" spans="1:10" ht="18.75">
      <c r="A330" s="50">
        <v>127</v>
      </c>
      <c r="B330" s="8" t="s">
        <v>664</v>
      </c>
      <c r="C330" s="132">
        <v>10</v>
      </c>
      <c r="D330" s="132"/>
      <c r="E330" s="132">
        <v>10</v>
      </c>
      <c r="F330" s="132"/>
      <c r="G330" s="132">
        <v>10</v>
      </c>
      <c r="H330" s="132"/>
      <c r="I330" s="132">
        <v>10</v>
      </c>
      <c r="J330" s="132"/>
    </row>
    <row r="331" spans="1:10" ht="18.75">
      <c r="A331" s="50">
        <v>128</v>
      </c>
      <c r="B331" s="8" t="s">
        <v>526</v>
      </c>
      <c r="C331" s="132">
        <v>6</v>
      </c>
      <c r="D331" s="132"/>
      <c r="E331" s="132">
        <v>6</v>
      </c>
      <c r="F331" s="132"/>
      <c r="G331" s="132">
        <v>6</v>
      </c>
      <c r="H331" s="132"/>
      <c r="I331" s="132">
        <v>6</v>
      </c>
      <c r="J331" s="132"/>
    </row>
    <row r="332" spans="1:10" ht="18.75">
      <c r="A332" s="50">
        <v>129</v>
      </c>
      <c r="B332" s="8" t="s">
        <v>527</v>
      </c>
      <c r="C332" s="132">
        <v>6</v>
      </c>
      <c r="D332" s="132"/>
      <c r="E332" s="132">
        <v>6</v>
      </c>
      <c r="F332" s="132"/>
      <c r="G332" s="132">
        <v>6</v>
      </c>
      <c r="H332" s="132"/>
      <c r="I332" s="132">
        <v>6</v>
      </c>
      <c r="J332" s="132"/>
    </row>
    <row r="333" spans="1:10" ht="18.75">
      <c r="A333" s="50">
        <v>130</v>
      </c>
      <c r="B333" s="8" t="s">
        <v>528</v>
      </c>
      <c r="C333" s="132">
        <v>6</v>
      </c>
      <c r="D333" s="132"/>
      <c r="E333" s="132">
        <v>6</v>
      </c>
      <c r="F333" s="132"/>
      <c r="G333" s="132">
        <v>6</v>
      </c>
      <c r="H333" s="132"/>
      <c r="I333" s="132">
        <v>6</v>
      </c>
      <c r="J333" s="132"/>
    </row>
    <row r="334" spans="1:10" ht="18.75">
      <c r="A334" s="50">
        <v>131</v>
      </c>
      <c r="B334" s="8" t="s">
        <v>529</v>
      </c>
      <c r="C334" s="132">
        <v>6</v>
      </c>
      <c r="D334" s="132"/>
      <c r="E334" s="132">
        <v>6</v>
      </c>
      <c r="F334" s="132"/>
      <c r="G334" s="132">
        <v>6</v>
      </c>
      <c r="H334" s="132"/>
      <c r="I334" s="132">
        <v>6</v>
      </c>
      <c r="J334" s="132"/>
    </row>
    <row r="335" spans="1:10" ht="18.75">
      <c r="A335" s="50">
        <v>132</v>
      </c>
      <c r="B335" s="8" t="s">
        <v>663</v>
      </c>
      <c r="C335" s="132">
        <v>6</v>
      </c>
      <c r="D335" s="132"/>
      <c r="E335" s="132">
        <v>6</v>
      </c>
      <c r="F335" s="132"/>
      <c r="G335" s="132">
        <v>6</v>
      </c>
      <c r="H335" s="132"/>
      <c r="I335" s="132">
        <v>6</v>
      </c>
      <c r="J335" s="132"/>
    </row>
    <row r="336" spans="1:10" ht="18.75">
      <c r="A336" s="50">
        <v>133</v>
      </c>
      <c r="B336" s="8" t="s">
        <v>530</v>
      </c>
      <c r="C336" s="132">
        <v>6</v>
      </c>
      <c r="D336" s="132"/>
      <c r="E336" s="132">
        <v>6</v>
      </c>
      <c r="F336" s="132"/>
      <c r="G336" s="132">
        <v>6</v>
      </c>
      <c r="H336" s="132"/>
      <c r="I336" s="132">
        <v>6</v>
      </c>
      <c r="J336" s="132"/>
    </row>
    <row r="337" spans="1:10" ht="18.75">
      <c r="A337" s="50">
        <v>134</v>
      </c>
      <c r="B337" s="8" t="s">
        <v>531</v>
      </c>
      <c r="C337" s="132">
        <v>6</v>
      </c>
      <c r="D337" s="132"/>
      <c r="E337" s="132">
        <v>6</v>
      </c>
      <c r="F337" s="132"/>
      <c r="G337" s="132">
        <v>6</v>
      </c>
      <c r="H337" s="132"/>
      <c r="I337" s="132">
        <v>6</v>
      </c>
      <c r="J337" s="132"/>
    </row>
    <row r="338" spans="1:10" ht="18.75">
      <c r="A338" s="50">
        <v>135</v>
      </c>
      <c r="B338" s="8" t="s">
        <v>532</v>
      </c>
      <c r="C338" s="132">
        <v>6</v>
      </c>
      <c r="D338" s="132"/>
      <c r="E338" s="132">
        <v>6</v>
      </c>
      <c r="F338" s="132"/>
      <c r="G338" s="132">
        <v>6</v>
      </c>
      <c r="H338" s="132"/>
      <c r="I338" s="132">
        <v>6</v>
      </c>
      <c r="J338" s="132"/>
    </row>
    <row r="339" spans="1:10" ht="18.75">
      <c r="A339" s="50">
        <v>136</v>
      </c>
      <c r="B339" s="8" t="s">
        <v>533</v>
      </c>
      <c r="C339" s="132">
        <v>0.4</v>
      </c>
      <c r="D339" s="132"/>
      <c r="E339" s="132">
        <v>0.4</v>
      </c>
      <c r="F339" s="132"/>
      <c r="G339" s="132">
        <v>0.4</v>
      </c>
      <c r="H339" s="132"/>
      <c r="I339" s="132">
        <v>0.4</v>
      </c>
      <c r="J339" s="132"/>
    </row>
    <row r="340" spans="1:10" ht="18.75">
      <c r="A340" s="50">
        <v>137</v>
      </c>
      <c r="B340" s="8" t="s">
        <v>534</v>
      </c>
      <c r="C340" s="132">
        <v>0.4</v>
      </c>
      <c r="D340" s="132"/>
      <c r="E340" s="132">
        <v>0.4</v>
      </c>
      <c r="F340" s="132"/>
      <c r="G340" s="132">
        <v>0.4</v>
      </c>
      <c r="H340" s="132"/>
      <c r="I340" s="132">
        <v>0.4</v>
      </c>
      <c r="J340" s="132"/>
    </row>
    <row r="341" spans="1:10" ht="18.75">
      <c r="A341" s="50">
        <v>138</v>
      </c>
      <c r="B341" s="8" t="s">
        <v>535</v>
      </c>
      <c r="C341" s="132">
        <v>0.4</v>
      </c>
      <c r="D341" s="132"/>
      <c r="E341" s="132">
        <v>0.4</v>
      </c>
      <c r="F341" s="132"/>
      <c r="G341" s="132">
        <v>0.4</v>
      </c>
      <c r="H341" s="132"/>
      <c r="I341" s="132">
        <v>0.4</v>
      </c>
      <c r="J341" s="132"/>
    </row>
    <row r="342" spans="1:10" ht="18.75">
      <c r="A342" s="50">
        <v>139</v>
      </c>
      <c r="B342" s="8" t="s">
        <v>536</v>
      </c>
      <c r="C342" s="132">
        <v>10</v>
      </c>
      <c r="D342" s="132"/>
      <c r="E342" s="132">
        <v>10</v>
      </c>
      <c r="F342" s="132"/>
      <c r="G342" s="132">
        <v>10</v>
      </c>
      <c r="H342" s="132"/>
      <c r="I342" s="132">
        <v>10</v>
      </c>
      <c r="J342" s="132"/>
    </row>
    <row r="343" spans="1:10" ht="18.75">
      <c r="A343" s="50">
        <v>140</v>
      </c>
      <c r="B343" s="8" t="s">
        <v>537</v>
      </c>
      <c r="C343" s="132">
        <v>10</v>
      </c>
      <c r="D343" s="132"/>
      <c r="E343" s="132">
        <v>10</v>
      </c>
      <c r="F343" s="132"/>
      <c r="G343" s="132">
        <v>10</v>
      </c>
      <c r="H343" s="132"/>
      <c r="I343" s="132">
        <v>10</v>
      </c>
      <c r="J343" s="132"/>
    </row>
    <row r="344" spans="1:10" ht="18.75">
      <c r="A344" s="50">
        <v>141</v>
      </c>
      <c r="B344" s="8" t="s">
        <v>538</v>
      </c>
      <c r="C344" s="132">
        <v>0.4</v>
      </c>
      <c r="D344" s="132"/>
      <c r="E344" s="132">
        <v>0.4</v>
      </c>
      <c r="F344" s="132"/>
      <c r="G344" s="132">
        <v>0.4</v>
      </c>
      <c r="H344" s="132"/>
      <c r="I344" s="132">
        <v>0.4</v>
      </c>
      <c r="J344" s="132"/>
    </row>
    <row r="345" spans="1:10" ht="18.75">
      <c r="A345" s="50">
        <v>142</v>
      </c>
      <c r="B345" s="8" t="s">
        <v>539</v>
      </c>
      <c r="C345" s="132">
        <v>10</v>
      </c>
      <c r="D345" s="132"/>
      <c r="E345" s="132">
        <v>10</v>
      </c>
      <c r="F345" s="132"/>
      <c r="G345" s="132">
        <v>10</v>
      </c>
      <c r="H345" s="132"/>
      <c r="I345" s="132">
        <v>10</v>
      </c>
      <c r="J345" s="132"/>
    </row>
    <row r="346" spans="1:10" ht="18.75">
      <c r="A346" s="50">
        <v>143</v>
      </c>
      <c r="B346" s="8" t="s">
        <v>540</v>
      </c>
      <c r="C346" s="132">
        <v>0.4</v>
      </c>
      <c r="D346" s="132"/>
      <c r="E346" s="132">
        <v>0.4</v>
      </c>
      <c r="F346" s="132"/>
      <c r="G346" s="132">
        <v>0.4</v>
      </c>
      <c r="H346" s="132"/>
      <c r="I346" s="132">
        <v>0.4</v>
      </c>
      <c r="J346" s="132"/>
    </row>
    <row r="347" spans="1:10" ht="18.75">
      <c r="A347" s="50">
        <v>144</v>
      </c>
      <c r="B347" s="8" t="s">
        <v>541</v>
      </c>
      <c r="C347" s="132">
        <v>10</v>
      </c>
      <c r="D347" s="132"/>
      <c r="E347" s="132">
        <v>10</v>
      </c>
      <c r="F347" s="132"/>
      <c r="G347" s="132">
        <v>10</v>
      </c>
      <c r="H347" s="132"/>
      <c r="I347" s="132">
        <v>10</v>
      </c>
      <c r="J347" s="132"/>
    </row>
    <row r="348" spans="1:10" ht="18.75">
      <c r="A348" s="50">
        <v>145</v>
      </c>
      <c r="B348" s="8" t="s">
        <v>542</v>
      </c>
      <c r="C348" s="132">
        <v>0.4</v>
      </c>
      <c r="D348" s="132"/>
      <c r="E348" s="132">
        <v>0.4</v>
      </c>
      <c r="F348" s="132"/>
      <c r="G348" s="132">
        <v>0.4</v>
      </c>
      <c r="H348" s="132"/>
      <c r="I348" s="132">
        <v>0.4</v>
      </c>
      <c r="J348" s="132"/>
    </row>
    <row r="349" spans="1:10" ht="18.75">
      <c r="A349" s="50">
        <v>146</v>
      </c>
      <c r="B349" s="8" t="s">
        <v>543</v>
      </c>
      <c r="C349" s="132">
        <v>0.4</v>
      </c>
      <c r="D349" s="132"/>
      <c r="E349" s="132">
        <v>0.4</v>
      </c>
      <c r="F349" s="132"/>
      <c r="G349" s="132">
        <v>0.4</v>
      </c>
      <c r="H349" s="132"/>
      <c r="I349" s="132">
        <v>0.4</v>
      </c>
      <c r="J349" s="132"/>
    </row>
    <row r="350" spans="1:10" ht="18.75">
      <c r="A350" s="50">
        <v>147</v>
      </c>
      <c r="B350" s="8" t="s">
        <v>544</v>
      </c>
      <c r="C350" s="132">
        <v>0.4</v>
      </c>
      <c r="D350" s="132"/>
      <c r="E350" s="132">
        <v>0.4</v>
      </c>
      <c r="F350" s="132"/>
      <c r="G350" s="132">
        <v>0.4</v>
      </c>
      <c r="H350" s="132"/>
      <c r="I350" s="132">
        <v>0.4</v>
      </c>
      <c r="J350" s="132"/>
    </row>
    <row r="351" spans="1:10" ht="18.75">
      <c r="A351" s="50">
        <v>148</v>
      </c>
      <c r="B351" s="8" t="s">
        <v>545</v>
      </c>
      <c r="C351" s="132">
        <v>10</v>
      </c>
      <c r="D351" s="132"/>
      <c r="E351" s="132">
        <v>10</v>
      </c>
      <c r="F351" s="132"/>
      <c r="G351" s="132">
        <v>10</v>
      </c>
      <c r="H351" s="132"/>
      <c r="I351" s="132">
        <v>10</v>
      </c>
      <c r="J351" s="132"/>
    </row>
    <row r="352" spans="1:10" ht="18.75">
      <c r="A352" s="50">
        <v>149</v>
      </c>
      <c r="B352" s="8" t="s">
        <v>651</v>
      </c>
      <c r="C352" s="132">
        <v>0.4</v>
      </c>
      <c r="D352" s="132"/>
      <c r="E352" s="132">
        <v>0.4</v>
      </c>
      <c r="F352" s="132"/>
      <c r="G352" s="132">
        <v>0.4</v>
      </c>
      <c r="H352" s="132"/>
      <c r="I352" s="132">
        <v>0.4</v>
      </c>
      <c r="J352" s="132"/>
    </row>
    <row r="353" spans="1:10" ht="18.75">
      <c r="A353" s="50">
        <v>150</v>
      </c>
      <c r="B353" s="8" t="s">
        <v>652</v>
      </c>
      <c r="C353" s="132">
        <v>0.4</v>
      </c>
      <c r="D353" s="132"/>
      <c r="E353" s="132">
        <v>0.4</v>
      </c>
      <c r="F353" s="132"/>
      <c r="G353" s="132">
        <v>0.4</v>
      </c>
      <c r="H353" s="132"/>
      <c r="I353" s="132">
        <v>0.4</v>
      </c>
      <c r="J353" s="132"/>
    </row>
    <row r="354" spans="1:10" ht="18.75">
      <c r="A354" s="50">
        <v>151</v>
      </c>
      <c r="B354" s="23" t="s">
        <v>653</v>
      </c>
      <c r="C354" s="132">
        <v>0.4</v>
      </c>
      <c r="D354" s="132"/>
      <c r="E354" s="132">
        <v>0.4</v>
      </c>
      <c r="F354" s="132"/>
      <c r="G354" s="132">
        <v>0.4</v>
      </c>
      <c r="H354" s="132"/>
      <c r="I354" s="132">
        <v>0.4</v>
      </c>
      <c r="J354" s="132"/>
    </row>
    <row r="355" spans="1:10" ht="18.75">
      <c r="A355" s="50">
        <v>152</v>
      </c>
      <c r="B355" s="8" t="s">
        <v>546</v>
      </c>
      <c r="C355" s="132">
        <v>6</v>
      </c>
      <c r="D355" s="132"/>
      <c r="E355" s="132">
        <v>6</v>
      </c>
      <c r="F355" s="132"/>
      <c r="G355" s="132">
        <v>6</v>
      </c>
      <c r="H355" s="132"/>
      <c r="I355" s="132">
        <v>6</v>
      </c>
      <c r="J355" s="132"/>
    </row>
    <row r="356" spans="1:10" ht="18.75">
      <c r="A356" s="50">
        <v>153</v>
      </c>
      <c r="B356" s="8" t="s">
        <v>547</v>
      </c>
      <c r="C356" s="132">
        <v>6</v>
      </c>
      <c r="D356" s="132"/>
      <c r="E356" s="132">
        <v>6</v>
      </c>
      <c r="F356" s="132"/>
      <c r="G356" s="132">
        <v>6</v>
      </c>
      <c r="H356" s="132"/>
      <c r="I356" s="132">
        <v>6</v>
      </c>
      <c r="J356" s="132"/>
    </row>
    <row r="357" spans="1:10" ht="37.5">
      <c r="A357" s="50">
        <v>154</v>
      </c>
      <c r="B357" s="8" t="s">
        <v>548</v>
      </c>
      <c r="C357" s="132">
        <v>10</v>
      </c>
      <c r="D357" s="132"/>
      <c r="E357" s="132">
        <v>10</v>
      </c>
      <c r="F357" s="132"/>
      <c r="G357" s="132">
        <v>10</v>
      </c>
      <c r="H357" s="132"/>
      <c r="I357" s="132">
        <v>10</v>
      </c>
      <c r="J357" s="132"/>
    </row>
    <row r="358" spans="1:10" ht="37.5">
      <c r="A358" s="50">
        <v>155</v>
      </c>
      <c r="B358" s="8" t="s">
        <v>549</v>
      </c>
      <c r="C358" s="132">
        <v>10</v>
      </c>
      <c r="D358" s="132"/>
      <c r="E358" s="132">
        <v>10</v>
      </c>
      <c r="F358" s="132"/>
      <c r="G358" s="132">
        <v>10</v>
      </c>
      <c r="H358" s="132"/>
      <c r="I358" s="132">
        <v>10</v>
      </c>
      <c r="J358" s="132"/>
    </row>
    <row r="359" spans="1:10" ht="37.5">
      <c r="A359" s="50">
        <v>156</v>
      </c>
      <c r="B359" s="8" t="s">
        <v>550</v>
      </c>
      <c r="C359" s="132">
        <v>10</v>
      </c>
      <c r="D359" s="132"/>
      <c r="E359" s="132">
        <v>10</v>
      </c>
      <c r="F359" s="132"/>
      <c r="G359" s="132">
        <v>10</v>
      </c>
      <c r="H359" s="132"/>
      <c r="I359" s="132">
        <v>10</v>
      </c>
      <c r="J359" s="132"/>
    </row>
    <row r="360" spans="1:10" ht="37.5">
      <c r="A360" s="50">
        <v>157</v>
      </c>
      <c r="B360" s="8" t="s">
        <v>606</v>
      </c>
      <c r="C360" s="151">
        <v>10</v>
      </c>
      <c r="D360" s="152"/>
      <c r="E360" s="151">
        <v>10</v>
      </c>
      <c r="F360" s="152"/>
      <c r="G360" s="151">
        <v>10</v>
      </c>
      <c r="H360" s="152"/>
      <c r="I360" s="151">
        <v>10</v>
      </c>
      <c r="J360" s="152"/>
    </row>
    <row r="361" spans="1:10" ht="37.5">
      <c r="A361" s="50">
        <v>158</v>
      </c>
      <c r="B361" s="8" t="s">
        <v>607</v>
      </c>
      <c r="C361" s="151">
        <v>10</v>
      </c>
      <c r="D361" s="152"/>
      <c r="E361" s="151">
        <v>10</v>
      </c>
      <c r="F361" s="152"/>
      <c r="G361" s="151">
        <v>10</v>
      </c>
      <c r="H361" s="152"/>
      <c r="I361" s="151">
        <v>10</v>
      </c>
      <c r="J361" s="152"/>
    </row>
    <row r="362" spans="1:10" ht="18.75">
      <c r="A362" s="50">
        <v>159</v>
      </c>
      <c r="B362" s="73" t="s">
        <v>551</v>
      </c>
      <c r="C362" s="132">
        <v>10</v>
      </c>
      <c r="D362" s="132"/>
      <c r="E362" s="132">
        <v>10</v>
      </c>
      <c r="F362" s="132"/>
      <c r="G362" s="132">
        <v>10</v>
      </c>
      <c r="H362" s="132"/>
      <c r="I362" s="132">
        <v>10</v>
      </c>
      <c r="J362" s="132"/>
    </row>
    <row r="363" spans="1:10" ht="18.75">
      <c r="A363" s="50">
        <v>160</v>
      </c>
      <c r="B363" s="73" t="s">
        <v>552</v>
      </c>
      <c r="C363" s="132">
        <v>10</v>
      </c>
      <c r="D363" s="132"/>
      <c r="E363" s="132">
        <v>10</v>
      </c>
      <c r="F363" s="132"/>
      <c r="G363" s="132">
        <v>10</v>
      </c>
      <c r="H363" s="132"/>
      <c r="I363" s="132">
        <v>10</v>
      </c>
      <c r="J363" s="132"/>
    </row>
    <row r="364" spans="1:10" ht="18.75">
      <c r="A364" s="50">
        <v>161</v>
      </c>
      <c r="B364" s="73" t="s">
        <v>654</v>
      </c>
      <c r="C364" s="132">
        <v>10</v>
      </c>
      <c r="D364" s="132"/>
      <c r="E364" s="132">
        <v>10</v>
      </c>
      <c r="F364" s="132"/>
      <c r="G364" s="132">
        <v>10</v>
      </c>
      <c r="H364" s="132"/>
      <c r="I364" s="132">
        <v>10</v>
      </c>
      <c r="J364" s="132"/>
    </row>
    <row r="365" spans="1:10" ht="18.75">
      <c r="A365" s="50">
        <v>162</v>
      </c>
      <c r="B365" s="73" t="s">
        <v>655</v>
      </c>
      <c r="C365" s="132">
        <v>10</v>
      </c>
      <c r="D365" s="132"/>
      <c r="E365" s="132">
        <v>10</v>
      </c>
      <c r="F365" s="132"/>
      <c r="G365" s="132">
        <v>10</v>
      </c>
      <c r="H365" s="132"/>
      <c r="I365" s="132">
        <v>10</v>
      </c>
      <c r="J365" s="132"/>
    </row>
    <row r="366" spans="1:10" ht="18.75">
      <c r="A366" s="50">
        <v>163</v>
      </c>
      <c r="B366" s="73" t="s">
        <v>656</v>
      </c>
      <c r="C366" s="132">
        <v>10</v>
      </c>
      <c r="D366" s="132"/>
      <c r="E366" s="132">
        <v>10</v>
      </c>
      <c r="F366" s="132"/>
      <c r="G366" s="132">
        <v>10</v>
      </c>
      <c r="H366" s="132"/>
      <c r="I366" s="132">
        <v>10</v>
      </c>
      <c r="J366" s="132"/>
    </row>
    <row r="367" spans="1:10" ht="18.75">
      <c r="A367" s="50">
        <v>164</v>
      </c>
      <c r="B367" s="73" t="s">
        <v>657</v>
      </c>
      <c r="C367" s="132">
        <v>10</v>
      </c>
      <c r="D367" s="132"/>
      <c r="E367" s="132">
        <v>10</v>
      </c>
      <c r="F367" s="132"/>
      <c r="G367" s="132">
        <v>10</v>
      </c>
      <c r="H367" s="132"/>
      <c r="I367" s="132">
        <v>10</v>
      </c>
      <c r="J367" s="132"/>
    </row>
    <row r="368" spans="1:10" ht="18.75">
      <c r="A368" s="50">
        <v>165</v>
      </c>
      <c r="B368" s="73" t="s">
        <v>687</v>
      </c>
      <c r="C368" s="132">
        <v>10</v>
      </c>
      <c r="D368" s="132"/>
      <c r="E368" s="132">
        <v>10</v>
      </c>
      <c r="F368" s="132"/>
      <c r="G368" s="132">
        <v>10</v>
      </c>
      <c r="H368" s="132"/>
      <c r="I368" s="132">
        <v>10</v>
      </c>
      <c r="J368" s="132"/>
    </row>
    <row r="369" spans="1:10" ht="18.75">
      <c r="A369" s="50">
        <v>166</v>
      </c>
      <c r="B369" s="73" t="s">
        <v>688</v>
      </c>
      <c r="C369" s="132">
        <v>10</v>
      </c>
      <c r="D369" s="132"/>
      <c r="E369" s="132">
        <v>10</v>
      </c>
      <c r="F369" s="132"/>
      <c r="G369" s="132">
        <v>10</v>
      </c>
      <c r="H369" s="132"/>
      <c r="I369" s="132">
        <v>10</v>
      </c>
      <c r="J369" s="132"/>
    </row>
    <row r="370" spans="2:9" ht="18.75" customHeight="1">
      <c r="B370" s="57"/>
      <c r="C370" s="57"/>
      <c r="D370" s="57"/>
      <c r="E370" s="153"/>
      <c r="F370" s="153"/>
      <c r="G370" s="153"/>
      <c r="H370" s="153"/>
      <c r="I370" s="153"/>
    </row>
    <row r="371" spans="2:9" ht="18.75" customHeight="1">
      <c r="B371" s="57"/>
      <c r="C371" s="57"/>
      <c r="D371" s="57"/>
      <c r="E371" s="153"/>
      <c r="F371" s="153"/>
      <c r="G371" s="153"/>
      <c r="H371" s="153"/>
      <c r="I371" s="153"/>
    </row>
    <row r="372" spans="2:9" ht="18.75" customHeight="1">
      <c r="B372" s="57"/>
      <c r="C372" s="57"/>
      <c r="D372" s="57"/>
      <c r="E372" s="153"/>
      <c r="F372" s="153"/>
      <c r="G372" s="153"/>
      <c r="H372" s="153"/>
      <c r="I372" s="153"/>
    </row>
    <row r="373" spans="2:9" ht="37.5" customHeight="1">
      <c r="B373" s="62"/>
      <c r="C373" s="70"/>
      <c r="D373" s="57"/>
      <c r="E373" s="154"/>
      <c r="F373" s="154"/>
      <c r="G373" s="154"/>
      <c r="H373" s="154"/>
      <c r="I373" s="154"/>
    </row>
    <row r="374" spans="2:9" ht="31.5" customHeight="1">
      <c r="B374" s="25" t="s">
        <v>661</v>
      </c>
      <c r="C374" s="25"/>
      <c r="D374" s="25"/>
      <c r="E374" s="35"/>
      <c r="F374" s="35"/>
      <c r="G374" s="35"/>
      <c r="H374" s="36"/>
      <c r="I374" s="81"/>
    </row>
    <row r="375" spans="2:7" ht="18.75">
      <c r="B375" s="2" t="s">
        <v>247</v>
      </c>
      <c r="C375" s="25"/>
      <c r="D375" s="25"/>
      <c r="E375" s="2"/>
      <c r="F375" s="25"/>
      <c r="G375" s="25"/>
    </row>
    <row r="379" ht="18.75">
      <c r="A379" s="72"/>
    </row>
    <row r="380" ht="18.75">
      <c r="A380" s="72"/>
    </row>
  </sheetData>
  <sheetProtection/>
  <mergeCells count="691"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35:D335"/>
    <mergeCell ref="E335:F335"/>
    <mergeCell ref="G335:H335"/>
    <mergeCell ref="I335:J335"/>
    <mergeCell ref="C330:D330"/>
    <mergeCell ref="E330:F330"/>
    <mergeCell ref="G330:H330"/>
    <mergeCell ref="I330:J330"/>
    <mergeCell ref="C333:D333"/>
    <mergeCell ref="E333:F333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3:D363"/>
    <mergeCell ref="E363:F363"/>
    <mergeCell ref="G363:H363"/>
    <mergeCell ref="I363:J363"/>
    <mergeCell ref="C359:D359"/>
    <mergeCell ref="E359:F359"/>
    <mergeCell ref="G359:H359"/>
    <mergeCell ref="I359:J359"/>
    <mergeCell ref="C362:D362"/>
    <mergeCell ref="E362:F362"/>
    <mergeCell ref="G362:H362"/>
    <mergeCell ref="I362:J362"/>
    <mergeCell ref="C357:D357"/>
    <mergeCell ref="E357:F357"/>
    <mergeCell ref="G357:H357"/>
    <mergeCell ref="I357:J357"/>
    <mergeCell ref="C358:D358"/>
    <mergeCell ref="E358:F358"/>
    <mergeCell ref="G358:H358"/>
    <mergeCell ref="I358:J358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6:D346"/>
    <mergeCell ref="E346:F346"/>
    <mergeCell ref="G346:H346"/>
    <mergeCell ref="I346:J346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0:D340"/>
    <mergeCell ref="E340:F340"/>
    <mergeCell ref="G340:H340"/>
    <mergeCell ref="I340:J340"/>
    <mergeCell ref="C341:D341"/>
    <mergeCell ref="E341:F341"/>
    <mergeCell ref="G341:H341"/>
    <mergeCell ref="I341:J341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G333:H333"/>
    <mergeCell ref="I333:J333"/>
    <mergeCell ref="C334:D334"/>
    <mergeCell ref="E334:F334"/>
    <mergeCell ref="G334:H334"/>
    <mergeCell ref="I334:J334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4:D324"/>
    <mergeCell ref="E324:F324"/>
    <mergeCell ref="G324:H324"/>
    <mergeCell ref="I324:J324"/>
    <mergeCell ref="C325:D325"/>
    <mergeCell ref="E325:F325"/>
    <mergeCell ref="G325:H325"/>
    <mergeCell ref="I325:J325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C320:D320"/>
    <mergeCell ref="E320:F320"/>
    <mergeCell ref="G320:H320"/>
    <mergeCell ref="I320:J320"/>
    <mergeCell ref="C321:D321"/>
    <mergeCell ref="E321:F321"/>
    <mergeCell ref="G321:H321"/>
    <mergeCell ref="I321:J321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0:D310"/>
    <mergeCell ref="E310:F310"/>
    <mergeCell ref="G310:H310"/>
    <mergeCell ref="I310:J310"/>
    <mergeCell ref="C311:D311"/>
    <mergeCell ref="E311:F311"/>
    <mergeCell ref="G311:H311"/>
    <mergeCell ref="I311:J311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69:D269"/>
    <mergeCell ref="E269:F269"/>
    <mergeCell ref="G269:H269"/>
    <mergeCell ref="I269:J269"/>
    <mergeCell ref="C266:D266"/>
    <mergeCell ref="E266:F266"/>
    <mergeCell ref="G266:H266"/>
    <mergeCell ref="I266:J266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36:D236"/>
    <mergeCell ref="E236:F236"/>
    <mergeCell ref="G236:H236"/>
    <mergeCell ref="I236:J236"/>
    <mergeCell ref="C239:D239"/>
    <mergeCell ref="E239:F239"/>
    <mergeCell ref="G239:H239"/>
    <mergeCell ref="I239:J239"/>
    <mergeCell ref="C237:D237"/>
    <mergeCell ref="E237:F237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07:D207"/>
    <mergeCell ref="E207:F207"/>
    <mergeCell ref="G207:H207"/>
    <mergeCell ref="I207:J207"/>
    <mergeCell ref="C209:D209"/>
    <mergeCell ref="E209:F209"/>
    <mergeCell ref="G209:H209"/>
    <mergeCell ref="I209:J209"/>
    <mergeCell ref="G205:H205"/>
    <mergeCell ref="I205:J205"/>
    <mergeCell ref="C206:D206"/>
    <mergeCell ref="E206:F206"/>
    <mergeCell ref="G206:H206"/>
    <mergeCell ref="I206:J206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A197:A199"/>
    <mergeCell ref="B197:B199"/>
    <mergeCell ref="C197:J198"/>
    <mergeCell ref="C199:D199"/>
    <mergeCell ref="E199:F199"/>
    <mergeCell ref="G199:H199"/>
    <mergeCell ref="I199:J199"/>
    <mergeCell ref="G361:H361"/>
    <mergeCell ref="I361:J361"/>
    <mergeCell ref="A2:J4"/>
    <mergeCell ref="A6:A9"/>
    <mergeCell ref="B6:B9"/>
    <mergeCell ref="C6:J7"/>
    <mergeCell ref="C8:D8"/>
    <mergeCell ref="E8:F8"/>
    <mergeCell ref="G8:H8"/>
    <mergeCell ref="I8:J8"/>
    <mergeCell ref="E370:I370"/>
    <mergeCell ref="E371:I371"/>
    <mergeCell ref="E372:I372"/>
    <mergeCell ref="E373:I373"/>
    <mergeCell ref="C360:D360"/>
    <mergeCell ref="C361:D361"/>
    <mergeCell ref="E360:F360"/>
    <mergeCell ref="G360:H360"/>
    <mergeCell ref="I360:J360"/>
    <mergeCell ref="E361:F361"/>
    <mergeCell ref="C204:D204"/>
    <mergeCell ref="E204:F204"/>
    <mergeCell ref="G204:H204"/>
    <mergeCell ref="I204:J204"/>
    <mergeCell ref="C208:D208"/>
    <mergeCell ref="E208:F208"/>
    <mergeCell ref="G208:H208"/>
    <mergeCell ref="I208:J208"/>
    <mergeCell ref="C205:D205"/>
    <mergeCell ref="E205:F205"/>
    <mergeCell ref="G237:H237"/>
    <mergeCell ref="I237:J237"/>
    <mergeCell ref="C238:D238"/>
    <mergeCell ref="E238:F238"/>
    <mergeCell ref="G238:H238"/>
    <mergeCell ref="I238:J238"/>
  </mergeCells>
  <conditionalFormatting sqref="H101 H95 E107 E127:E151 E153:E155 E157:E172 C10:C172 I165:J165 E84:E101 F101 D101 I160:J161 E10:E82 I102:J125 I127:J156 G10:G172 J10:J82 C178:C188 E178:E188 F95 D95 J84:J101 I84:J99 J157:J172 I10:I188 G178:J188 D171:J172">
    <cfRule type="cellIs" priority="1015" dxfId="0" operator="equal">
      <formula>"н/д"</formula>
    </cfRule>
  </conditionalFormatting>
  <conditionalFormatting sqref="G178:G188 M178:N188 C178:E188 I178:I188 C10:J170">
    <cfRule type="cellIs" priority="477" dxfId="1" operator="equal">
      <formula>"н/д"</formula>
    </cfRule>
  </conditionalFormatting>
  <conditionalFormatting sqref="F178:F188">
    <cfRule type="cellIs" priority="3" dxfId="1" operator="equal">
      <formula>"н/д"</formula>
    </cfRule>
  </conditionalFormatting>
  <conditionalFormatting sqref="H178:H188">
    <cfRule type="cellIs" priority="2" dxfId="1" operator="equal">
      <formula>"н/д"</formula>
    </cfRule>
  </conditionalFormatting>
  <conditionalFormatting sqref="J178:J188">
    <cfRule type="cellIs" priority="1" dxfId="1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49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L45" sqref="L45"/>
    </sheetView>
  </sheetViews>
  <sheetFormatPr defaultColWidth="9.33203125" defaultRowHeight="12.75"/>
  <cols>
    <col min="1" max="1" width="14.5" style="3" customWidth="1"/>
    <col min="2" max="2" width="80" style="37" customWidth="1"/>
    <col min="3" max="10" width="20.83203125" style="3" customWidth="1"/>
    <col min="11" max="11" width="9.33203125" style="204" customWidth="1"/>
    <col min="12" max="14" width="14.33203125" style="3" customWidth="1"/>
    <col min="15" max="16384" width="9.33203125" style="3" customWidth="1"/>
  </cols>
  <sheetData>
    <row r="1" ht="18.75">
      <c r="I1" s="3" t="s">
        <v>342</v>
      </c>
    </row>
    <row r="2" spans="1:10" ht="46.5" customHeight="1">
      <c r="A2" s="127" t="s">
        <v>631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8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8:10" ht="18" customHeight="1">
      <c r="H5" s="4"/>
      <c r="J5" s="5" t="s">
        <v>251</v>
      </c>
    </row>
    <row r="6" spans="1:10" ht="18.75" customHeight="1">
      <c r="A6" s="128" t="s">
        <v>252</v>
      </c>
      <c r="B6" s="155" t="s">
        <v>3</v>
      </c>
      <c r="C6" s="130" t="s">
        <v>696</v>
      </c>
      <c r="D6" s="130"/>
      <c r="E6" s="130"/>
      <c r="F6" s="130"/>
      <c r="G6" s="130"/>
      <c r="H6" s="130"/>
      <c r="I6" s="130"/>
      <c r="J6" s="130"/>
    </row>
    <row r="7" spans="1:10" ht="18.75">
      <c r="A7" s="128"/>
      <c r="B7" s="156"/>
      <c r="C7" s="130"/>
      <c r="D7" s="130"/>
      <c r="E7" s="130"/>
      <c r="F7" s="130"/>
      <c r="G7" s="130"/>
      <c r="H7" s="130"/>
      <c r="I7" s="130"/>
      <c r="J7" s="130"/>
    </row>
    <row r="8" spans="1:10" ht="40.5" customHeight="1">
      <c r="A8" s="128"/>
      <c r="B8" s="156"/>
      <c r="C8" s="128" t="s">
        <v>253</v>
      </c>
      <c r="D8" s="128"/>
      <c r="E8" s="128" t="s">
        <v>603</v>
      </c>
      <c r="F8" s="128"/>
      <c r="G8" s="128" t="s">
        <v>666</v>
      </c>
      <c r="H8" s="128"/>
      <c r="I8" s="131" t="s">
        <v>667</v>
      </c>
      <c r="J8" s="131"/>
    </row>
    <row r="9" spans="1:10" ht="19.5" customHeight="1">
      <c r="A9" s="128"/>
      <c r="B9" s="157"/>
      <c r="C9" s="6" t="s">
        <v>254</v>
      </c>
      <c r="D9" s="6" t="s">
        <v>255</v>
      </c>
      <c r="E9" s="6" t="s">
        <v>254</v>
      </c>
      <c r="F9" s="6" t="s">
        <v>255</v>
      </c>
      <c r="G9" s="6" t="s">
        <v>254</v>
      </c>
      <c r="H9" s="6" t="s">
        <v>255</v>
      </c>
      <c r="I9" s="6" t="s">
        <v>254</v>
      </c>
      <c r="J9" s="6" t="s">
        <v>255</v>
      </c>
    </row>
    <row r="10" spans="1:10" ht="39" customHeight="1">
      <c r="A10" s="7">
        <v>1</v>
      </c>
      <c r="B10" s="98" t="s">
        <v>343</v>
      </c>
      <c r="C10" s="93">
        <v>0.16319999999999998</v>
      </c>
      <c r="D10" s="93">
        <v>0.1176</v>
      </c>
      <c r="E10" s="93">
        <v>0.2814</v>
      </c>
      <c r="F10" s="93">
        <v>0.1186</v>
      </c>
      <c r="G10" s="93">
        <v>0.2796</v>
      </c>
      <c r="H10" s="93">
        <v>0.1426</v>
      </c>
      <c r="I10" s="93">
        <v>0.2796</v>
      </c>
      <c r="J10" s="93">
        <v>0.1426</v>
      </c>
    </row>
    <row r="11" spans="1:11" ht="39" customHeight="1">
      <c r="A11" s="7">
        <v>2</v>
      </c>
      <c r="B11" s="98" t="s">
        <v>344</v>
      </c>
      <c r="C11" s="94">
        <v>0.015085000000000001</v>
      </c>
      <c r="D11" s="94">
        <v>0.007064999999999999</v>
      </c>
      <c r="E11" s="94">
        <v>0.0201</v>
      </c>
      <c r="F11" s="94">
        <v>0.006445</v>
      </c>
      <c r="G11" s="94">
        <v>0.03222</v>
      </c>
      <c r="H11" s="94">
        <v>0.009095</v>
      </c>
      <c r="I11" s="94">
        <v>0.03222</v>
      </c>
      <c r="J11" s="94">
        <v>0.009095</v>
      </c>
      <c r="K11" s="198"/>
    </row>
    <row r="12" spans="1:11" ht="39" customHeight="1">
      <c r="A12" s="7">
        <v>3</v>
      </c>
      <c r="B12" s="98" t="s">
        <v>345</v>
      </c>
      <c r="C12" s="94">
        <v>0.6552</v>
      </c>
      <c r="D12" s="94">
        <v>0.2632</v>
      </c>
      <c r="E12" s="94">
        <v>1.156</v>
      </c>
      <c r="F12" s="94">
        <v>0.22960000000000003</v>
      </c>
      <c r="G12" s="94">
        <v>1.1464</v>
      </c>
      <c r="H12" s="94">
        <v>0.2808</v>
      </c>
      <c r="I12" s="94">
        <v>1.1464</v>
      </c>
      <c r="J12" s="94">
        <v>0.2808</v>
      </c>
      <c r="K12" s="198"/>
    </row>
    <row r="13" spans="1:11" ht="39" customHeight="1">
      <c r="A13" s="7">
        <v>4</v>
      </c>
      <c r="B13" s="98" t="s">
        <v>346</v>
      </c>
      <c r="C13" s="94">
        <v>0.4668</v>
      </c>
      <c r="D13" s="94">
        <v>0.31139999999999995</v>
      </c>
      <c r="E13" s="94">
        <v>0.849</v>
      </c>
      <c r="F13" s="94">
        <v>0.4278</v>
      </c>
      <c r="G13" s="94">
        <v>0.8766</v>
      </c>
      <c r="H13" s="94">
        <v>0.38639999999999997</v>
      </c>
      <c r="I13" s="94">
        <v>0.8766</v>
      </c>
      <c r="J13" s="94">
        <v>0.38639999999999997</v>
      </c>
      <c r="K13" s="198"/>
    </row>
    <row r="14" spans="1:11" ht="39" customHeight="1">
      <c r="A14" s="7">
        <v>5</v>
      </c>
      <c r="B14" s="98" t="s">
        <v>347</v>
      </c>
      <c r="C14" s="94">
        <v>0.013710000000000002</v>
      </c>
      <c r="D14" s="94">
        <v>0.003075</v>
      </c>
      <c r="E14" s="94">
        <v>0.022174999999999997</v>
      </c>
      <c r="F14" s="94">
        <v>0.00368</v>
      </c>
      <c r="G14" s="94">
        <v>0.025070000000000002</v>
      </c>
      <c r="H14" s="94">
        <v>0.0056500000000000005</v>
      </c>
      <c r="I14" s="94">
        <v>0.025070000000000002</v>
      </c>
      <c r="J14" s="94">
        <v>0.0056500000000000005</v>
      </c>
      <c r="K14" s="198"/>
    </row>
    <row r="15" spans="1:11" ht="39" customHeight="1">
      <c r="A15" s="7">
        <v>6</v>
      </c>
      <c r="B15" s="98" t="s">
        <v>348</v>
      </c>
      <c r="C15" s="94">
        <v>1.0136</v>
      </c>
      <c r="D15" s="94">
        <v>0.4576</v>
      </c>
      <c r="E15" s="94">
        <v>1.96</v>
      </c>
      <c r="F15" s="94">
        <v>0.616</v>
      </c>
      <c r="G15" s="94">
        <v>1.6944000000000001</v>
      </c>
      <c r="H15" s="94">
        <v>0.5336000000000001</v>
      </c>
      <c r="I15" s="94">
        <v>1.6944000000000001</v>
      </c>
      <c r="J15" s="94">
        <v>0.5336000000000001</v>
      </c>
      <c r="K15" s="198"/>
    </row>
    <row r="16" spans="1:11" ht="39" customHeight="1">
      <c r="A16" s="7">
        <v>7</v>
      </c>
      <c r="B16" s="98" t="s">
        <v>349</v>
      </c>
      <c r="C16" s="94">
        <v>0.5192</v>
      </c>
      <c r="D16" s="94">
        <v>0.27679999999999993</v>
      </c>
      <c r="E16" s="94">
        <v>0.9848</v>
      </c>
      <c r="F16" s="94">
        <v>0.46559999999999996</v>
      </c>
      <c r="G16" s="94">
        <v>1.1088</v>
      </c>
      <c r="H16" s="94">
        <v>0.4528</v>
      </c>
      <c r="I16" s="94">
        <v>1.1088</v>
      </c>
      <c r="J16" s="94">
        <v>0.4528</v>
      </c>
      <c r="K16" s="198"/>
    </row>
    <row r="17" spans="1:11" ht="39" customHeight="1">
      <c r="A17" s="7">
        <v>8</v>
      </c>
      <c r="B17" s="98" t="s">
        <v>350</v>
      </c>
      <c r="C17" s="94">
        <v>0.366</v>
      </c>
      <c r="D17" s="94">
        <v>0.161</v>
      </c>
      <c r="E17" s="94">
        <v>0.7048</v>
      </c>
      <c r="F17" s="94">
        <v>0.4804</v>
      </c>
      <c r="G17" s="94">
        <v>0.36360000000000003</v>
      </c>
      <c r="H17" s="94">
        <v>0.17739999999999997</v>
      </c>
      <c r="I17" s="94">
        <v>0.36360000000000003</v>
      </c>
      <c r="J17" s="94">
        <v>0.17739999999999997</v>
      </c>
      <c r="K17" s="198"/>
    </row>
    <row r="18" spans="1:15" ht="39" customHeight="1">
      <c r="A18" s="7">
        <v>9</v>
      </c>
      <c r="B18" s="98" t="s">
        <v>351</v>
      </c>
      <c r="C18" s="94">
        <v>0.549</v>
      </c>
      <c r="D18" s="94">
        <v>0.2844</v>
      </c>
      <c r="E18" s="94">
        <v>0.9408</v>
      </c>
      <c r="F18" s="94">
        <v>0.36360000000000003</v>
      </c>
      <c r="G18" s="94">
        <v>0.9558</v>
      </c>
      <c r="H18" s="94">
        <v>0.3324</v>
      </c>
      <c r="I18" s="94">
        <v>0.9558</v>
      </c>
      <c r="J18" s="94">
        <v>0.3324</v>
      </c>
      <c r="K18" s="198"/>
      <c r="O18"/>
    </row>
    <row r="19" spans="1:16" ht="39" customHeight="1">
      <c r="A19" s="7">
        <v>10</v>
      </c>
      <c r="B19" s="98" t="s">
        <v>352</v>
      </c>
      <c r="C19" s="94">
        <v>0.006974999999999999</v>
      </c>
      <c r="D19" s="94">
        <v>0.001375</v>
      </c>
      <c r="E19" s="94">
        <v>0.010305</v>
      </c>
      <c r="F19" s="94">
        <v>0.001885</v>
      </c>
      <c r="G19" s="94">
        <v>0.014594999999999999</v>
      </c>
      <c r="H19" s="94">
        <v>0.0024800000000000004</v>
      </c>
      <c r="I19" s="94">
        <v>0.014594999999999999</v>
      </c>
      <c r="J19" s="94">
        <v>0.0024800000000000004</v>
      </c>
      <c r="K19" s="196"/>
      <c r="O19"/>
      <c r="P19"/>
    </row>
    <row r="20" spans="1:16" ht="39" customHeight="1">
      <c r="A20" s="7">
        <v>11</v>
      </c>
      <c r="B20" s="98" t="s">
        <v>353</v>
      </c>
      <c r="C20" s="94">
        <v>-0.011355</v>
      </c>
      <c r="D20" s="94">
        <v>-0.00331</v>
      </c>
      <c r="E20" s="94">
        <v>-0.02525</v>
      </c>
      <c r="F20" s="94">
        <v>-0.004345</v>
      </c>
      <c r="G20" s="94">
        <v>-0.02218</v>
      </c>
      <c r="H20" s="94">
        <v>-0.00559</v>
      </c>
      <c r="I20" s="94">
        <v>-0.02218</v>
      </c>
      <c r="J20" s="94">
        <v>-0.00559</v>
      </c>
      <c r="K20" s="198" t="s">
        <v>250</v>
      </c>
      <c r="O20"/>
      <c r="P20"/>
    </row>
    <row r="21" spans="1:16" ht="39" customHeight="1">
      <c r="A21" s="7">
        <v>12</v>
      </c>
      <c r="B21" s="98" t="s">
        <v>354</v>
      </c>
      <c r="C21" s="94">
        <v>-3E-05</v>
      </c>
      <c r="D21" s="94">
        <v>-3E-05</v>
      </c>
      <c r="E21" s="94">
        <v>-0.001025</v>
      </c>
      <c r="F21" s="94">
        <v>-0.001025</v>
      </c>
      <c r="G21" s="94">
        <v>-6E-05</v>
      </c>
      <c r="H21" s="94">
        <v>-6E-05</v>
      </c>
      <c r="I21" s="94">
        <v>-6E-05</v>
      </c>
      <c r="J21" s="94">
        <v>-6E-05</v>
      </c>
      <c r="K21" s="198" t="s">
        <v>250</v>
      </c>
      <c r="O21"/>
      <c r="P21"/>
    </row>
    <row r="22" spans="1:11" ht="39" customHeight="1">
      <c r="A22" s="7">
        <v>13</v>
      </c>
      <c r="B22" s="98" t="s">
        <v>355</v>
      </c>
      <c r="C22" s="94">
        <v>0.2038</v>
      </c>
      <c r="D22" s="94">
        <v>0.1472</v>
      </c>
      <c r="E22" s="94">
        <v>0.39479999999999993</v>
      </c>
      <c r="F22" s="94">
        <v>0.15439999999999998</v>
      </c>
      <c r="G22" s="94">
        <v>0.4066</v>
      </c>
      <c r="H22" s="94">
        <v>0.15819999999999998</v>
      </c>
      <c r="I22" s="94">
        <v>0.4066</v>
      </c>
      <c r="J22" s="94">
        <v>0.15819999999999998</v>
      </c>
      <c r="K22" s="198"/>
    </row>
    <row r="23" spans="1:11" ht="39" customHeight="1">
      <c r="A23" s="7">
        <v>14</v>
      </c>
      <c r="B23" s="98" t="s">
        <v>356</v>
      </c>
      <c r="C23" s="94">
        <v>0.0424</v>
      </c>
      <c r="D23" s="94">
        <v>0.025</v>
      </c>
      <c r="E23" s="94">
        <v>0.07080000000000002</v>
      </c>
      <c r="F23" s="94">
        <v>0.0222</v>
      </c>
      <c r="G23" s="94">
        <v>0.0664</v>
      </c>
      <c r="H23" s="94">
        <v>0.0264</v>
      </c>
      <c r="I23" s="94">
        <v>0.0664</v>
      </c>
      <c r="J23" s="94">
        <v>0.0264</v>
      </c>
      <c r="K23" s="198"/>
    </row>
    <row r="24" spans="1:11" ht="39" customHeight="1">
      <c r="A24" s="7">
        <v>15</v>
      </c>
      <c r="B24" s="98" t="s">
        <v>357</v>
      </c>
      <c r="C24" s="94">
        <v>0.022799999999999997</v>
      </c>
      <c r="D24" s="94">
        <v>0.0189</v>
      </c>
      <c r="E24" s="94">
        <v>0.04185</v>
      </c>
      <c r="F24" s="94">
        <v>0.01845</v>
      </c>
      <c r="G24" s="94">
        <v>0.04365</v>
      </c>
      <c r="H24" s="94">
        <v>0.0171</v>
      </c>
      <c r="I24" s="94">
        <v>0.04365</v>
      </c>
      <c r="J24" s="94">
        <v>0.0171</v>
      </c>
      <c r="K24" s="198"/>
    </row>
    <row r="25" spans="1:11" ht="39" customHeight="1">
      <c r="A25" s="7">
        <v>16</v>
      </c>
      <c r="B25" s="98" t="s">
        <v>358</v>
      </c>
      <c r="C25" s="94">
        <v>0.008400000000000001</v>
      </c>
      <c r="D25" s="94">
        <v>0.002015</v>
      </c>
      <c r="E25" s="94">
        <v>0.01123</v>
      </c>
      <c r="F25" s="94">
        <v>0.002835</v>
      </c>
      <c r="G25" s="94">
        <v>0.015215</v>
      </c>
      <c r="H25" s="94">
        <v>0.0031399999999999996</v>
      </c>
      <c r="I25" s="94">
        <v>0.015215</v>
      </c>
      <c r="J25" s="94">
        <v>0.0031399999999999996</v>
      </c>
      <c r="K25" s="198"/>
    </row>
    <row r="26" spans="1:11" ht="39" customHeight="1">
      <c r="A26" s="7">
        <v>17</v>
      </c>
      <c r="B26" s="98" t="s">
        <v>359</v>
      </c>
      <c r="C26" s="94">
        <v>0.018555</v>
      </c>
      <c r="D26" s="94">
        <v>0.00835</v>
      </c>
      <c r="E26" s="94">
        <v>0.025174999999999996</v>
      </c>
      <c r="F26" s="94">
        <v>0.010129999999999998</v>
      </c>
      <c r="G26" s="94">
        <v>0.022609999999999998</v>
      </c>
      <c r="H26" s="94">
        <v>0.008475</v>
      </c>
      <c r="I26" s="94">
        <v>0.022609999999999998</v>
      </c>
      <c r="J26" s="94">
        <v>0.008475</v>
      </c>
      <c r="K26" s="198"/>
    </row>
    <row r="27" spans="1:11" ht="39" customHeight="1">
      <c r="A27" s="7">
        <v>18</v>
      </c>
      <c r="B27" s="98" t="s">
        <v>360</v>
      </c>
      <c r="C27" s="94">
        <v>0.027600000000000003</v>
      </c>
      <c r="D27" s="94">
        <v>0.009455</v>
      </c>
      <c r="E27" s="94">
        <v>0.039045</v>
      </c>
      <c r="F27" s="94">
        <v>0.010585</v>
      </c>
      <c r="G27" s="94">
        <v>0.053255</v>
      </c>
      <c r="H27" s="94">
        <v>0.012940000000000002</v>
      </c>
      <c r="I27" s="94">
        <v>0.053255</v>
      </c>
      <c r="J27" s="94">
        <v>0.012940000000000002</v>
      </c>
      <c r="K27" s="198"/>
    </row>
    <row r="28" spans="1:11" ht="39" customHeight="1">
      <c r="A28" s="7">
        <v>19</v>
      </c>
      <c r="B28" s="98" t="s">
        <v>361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98"/>
    </row>
    <row r="29" spans="1:11" ht="39" customHeight="1">
      <c r="A29" s="7">
        <v>20</v>
      </c>
      <c r="B29" s="98" t="s">
        <v>362</v>
      </c>
      <c r="C29" s="94">
        <v>0.003885</v>
      </c>
      <c r="D29" s="94">
        <v>0.00033499999999999996</v>
      </c>
      <c r="E29" s="94">
        <v>0.009265</v>
      </c>
      <c r="F29" s="94">
        <v>0.002785</v>
      </c>
      <c r="G29" s="94">
        <v>0.011664999999999998</v>
      </c>
      <c r="H29" s="94">
        <v>0.000765</v>
      </c>
      <c r="I29" s="94">
        <v>0.011664999999999998</v>
      </c>
      <c r="J29" s="94">
        <v>0.000765</v>
      </c>
      <c r="K29" s="198"/>
    </row>
    <row r="30" spans="1:11" ht="39" customHeight="1">
      <c r="A30" s="7">
        <v>21</v>
      </c>
      <c r="B30" s="98" t="s">
        <v>363</v>
      </c>
      <c r="C30" s="94">
        <v>0.020305</v>
      </c>
      <c r="D30" s="94">
        <v>0</v>
      </c>
      <c r="E30" s="94">
        <v>0.02942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98"/>
    </row>
    <row r="31" spans="1:11" ht="39" customHeight="1">
      <c r="A31" s="7">
        <v>22</v>
      </c>
      <c r="B31" s="98" t="s">
        <v>364</v>
      </c>
      <c r="C31" s="94">
        <v>0.017825</v>
      </c>
      <c r="D31" s="94">
        <v>0.0049900000000000005</v>
      </c>
      <c r="E31" s="94">
        <v>0.02544</v>
      </c>
      <c r="F31" s="94">
        <v>0.00586</v>
      </c>
      <c r="G31" s="94">
        <v>0.025885</v>
      </c>
      <c r="H31" s="94">
        <v>0.00752</v>
      </c>
      <c r="I31" s="94">
        <v>0.025885</v>
      </c>
      <c r="J31" s="94">
        <v>0.00752</v>
      </c>
      <c r="K31" s="198"/>
    </row>
    <row r="32" spans="1:11" ht="39" customHeight="1">
      <c r="A32" s="7">
        <v>23</v>
      </c>
      <c r="B32" s="98" t="s">
        <v>365</v>
      </c>
      <c r="C32" s="94">
        <v>0.003885</v>
      </c>
      <c r="D32" s="94">
        <v>0.0024500000000000004</v>
      </c>
      <c r="E32" s="94">
        <v>0.00683</v>
      </c>
      <c r="F32" s="94">
        <v>0.00226</v>
      </c>
      <c r="G32" s="94">
        <v>0.00984</v>
      </c>
      <c r="H32" s="94">
        <v>0.0030199999999999997</v>
      </c>
      <c r="I32" s="94">
        <v>0.00984</v>
      </c>
      <c r="J32" s="94">
        <v>0.0030199999999999997</v>
      </c>
      <c r="K32" s="198"/>
    </row>
    <row r="33" spans="1:11" ht="39" customHeight="1">
      <c r="A33" s="7">
        <v>24</v>
      </c>
      <c r="B33" s="98" t="s">
        <v>366</v>
      </c>
      <c r="C33" s="94">
        <v>0.00607</v>
      </c>
      <c r="D33" s="94">
        <v>0</v>
      </c>
      <c r="E33" s="94">
        <v>0.010465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98"/>
    </row>
    <row r="34" spans="1:11" ht="39" customHeight="1">
      <c r="A34" s="7">
        <v>25</v>
      </c>
      <c r="B34" s="98" t="s">
        <v>367</v>
      </c>
      <c r="C34" s="94">
        <v>0.002535</v>
      </c>
      <c r="D34" s="94">
        <v>0.002535</v>
      </c>
      <c r="E34" s="94">
        <v>0.00475</v>
      </c>
      <c r="F34" s="94">
        <v>0.00475</v>
      </c>
      <c r="G34" s="94">
        <v>0.0047599999999999995</v>
      </c>
      <c r="H34" s="94">
        <v>0.0047599999999999995</v>
      </c>
      <c r="I34" s="94">
        <v>0.0047599999999999995</v>
      </c>
      <c r="J34" s="94">
        <v>0.0047599999999999995</v>
      </c>
      <c r="K34" s="198"/>
    </row>
    <row r="35" spans="1:10" ht="39" customHeight="1">
      <c r="A35" s="7">
        <v>26</v>
      </c>
      <c r="B35" s="98" t="s">
        <v>368</v>
      </c>
      <c r="C35" s="93">
        <v>0.03189</v>
      </c>
      <c r="D35" s="93">
        <v>0.010254999999999998</v>
      </c>
      <c r="E35" s="93">
        <v>0.05891</v>
      </c>
      <c r="F35" s="93">
        <v>0.013595</v>
      </c>
      <c r="G35" s="93">
        <v>0.046535</v>
      </c>
      <c r="H35" s="93">
        <v>0.013295</v>
      </c>
      <c r="I35" s="93">
        <v>0.046535</v>
      </c>
      <c r="J35" s="93">
        <v>0.013295</v>
      </c>
    </row>
    <row r="36" spans="1:10" ht="39" customHeight="1">
      <c r="A36" s="7">
        <v>27</v>
      </c>
      <c r="B36" s="98" t="s">
        <v>369</v>
      </c>
      <c r="C36" s="93">
        <v>0.002065</v>
      </c>
      <c r="D36" s="93">
        <v>0.002065</v>
      </c>
      <c r="E36" s="93">
        <v>0.0025949999999999997</v>
      </c>
      <c r="F36" s="93">
        <v>0.0025949999999999997</v>
      </c>
      <c r="G36" s="93">
        <v>0.00132</v>
      </c>
      <c r="H36" s="93">
        <v>0.00132</v>
      </c>
      <c r="I36" s="93">
        <v>0.00132</v>
      </c>
      <c r="J36" s="93">
        <v>0.00132</v>
      </c>
    </row>
    <row r="37" spans="1:10" ht="39" customHeight="1">
      <c r="A37" s="7">
        <v>28</v>
      </c>
      <c r="B37" s="98" t="s">
        <v>370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</row>
    <row r="38" spans="1:10" ht="39" customHeight="1">
      <c r="A38" s="7">
        <v>29</v>
      </c>
      <c r="B38" s="98" t="s">
        <v>371</v>
      </c>
      <c r="C38" s="93">
        <v>0.7545599999999999</v>
      </c>
      <c r="D38" s="93">
        <v>0.35903999999999997</v>
      </c>
      <c r="E38" s="93">
        <v>1.3622400000000001</v>
      </c>
      <c r="F38" s="93">
        <v>0.51024</v>
      </c>
      <c r="G38" s="93">
        <v>1.30224</v>
      </c>
      <c r="H38" s="93">
        <v>0.43536</v>
      </c>
      <c r="I38" s="93">
        <v>1.30224</v>
      </c>
      <c r="J38" s="93">
        <v>0.43536</v>
      </c>
    </row>
    <row r="39" spans="1:10" ht="39" customHeight="1">
      <c r="A39" s="7">
        <v>30</v>
      </c>
      <c r="B39" s="98" t="s">
        <v>372</v>
      </c>
      <c r="C39" s="93">
        <v>0.28368</v>
      </c>
      <c r="D39" s="93">
        <v>0.11328</v>
      </c>
      <c r="E39" s="93">
        <v>0.72576</v>
      </c>
      <c r="F39" s="93">
        <v>0.20832</v>
      </c>
      <c r="G39" s="93">
        <v>0.5558399999999999</v>
      </c>
      <c r="H39" s="93">
        <v>0.20448000000000002</v>
      </c>
      <c r="I39" s="93">
        <v>0.5558399999999999</v>
      </c>
      <c r="J39" s="93">
        <v>0.20448000000000002</v>
      </c>
    </row>
    <row r="40" spans="1:10" ht="39" customHeight="1">
      <c r="A40" s="7">
        <v>31</v>
      </c>
      <c r="B40" s="98" t="s">
        <v>373</v>
      </c>
      <c r="C40" s="93">
        <v>0.24575999999999998</v>
      </c>
      <c r="D40" s="93">
        <v>0.07776</v>
      </c>
      <c r="E40" s="93">
        <v>0.5903999999999999</v>
      </c>
      <c r="F40" s="93">
        <v>0.14687999999999998</v>
      </c>
      <c r="G40" s="93">
        <v>0.49439999999999995</v>
      </c>
      <c r="H40" s="93">
        <v>0.11472</v>
      </c>
      <c r="I40" s="93">
        <v>0.49439999999999995</v>
      </c>
      <c r="J40" s="93">
        <v>0.11472</v>
      </c>
    </row>
    <row r="41" spans="1:10" ht="39" customHeight="1">
      <c r="A41" s="7">
        <v>32</v>
      </c>
      <c r="B41" s="98" t="s">
        <v>374</v>
      </c>
      <c r="C41" s="93">
        <v>0.59232</v>
      </c>
      <c r="D41" s="93">
        <v>0.276</v>
      </c>
      <c r="E41" s="93">
        <v>0.97536</v>
      </c>
      <c r="F41" s="93">
        <v>0.6815999999999999</v>
      </c>
      <c r="G41" s="93">
        <v>0.9144</v>
      </c>
      <c r="H41" s="93">
        <v>0.33072</v>
      </c>
      <c r="I41" s="93">
        <v>0.9144</v>
      </c>
      <c r="J41" s="93">
        <v>0.33072</v>
      </c>
    </row>
    <row r="42" spans="1:10" ht="39" customHeight="1">
      <c r="A42" s="7">
        <v>33</v>
      </c>
      <c r="B42" s="98" t="s">
        <v>375</v>
      </c>
      <c r="C42" s="93">
        <v>0.62688</v>
      </c>
      <c r="D42" s="93">
        <v>0.30096000000000006</v>
      </c>
      <c r="E42" s="93">
        <v>1.4016</v>
      </c>
      <c r="F42" s="93">
        <v>0.408</v>
      </c>
      <c r="G42" s="93">
        <v>0.90864</v>
      </c>
      <c r="H42" s="93">
        <v>0.35184000000000004</v>
      </c>
      <c r="I42" s="93">
        <v>0.90864</v>
      </c>
      <c r="J42" s="93">
        <v>0.35184000000000004</v>
      </c>
    </row>
    <row r="43" spans="1:10" ht="39" customHeight="1">
      <c r="A43" s="7">
        <v>34</v>
      </c>
      <c r="B43" s="98" t="s">
        <v>376</v>
      </c>
      <c r="C43" s="93">
        <v>0.21492000000000003</v>
      </c>
      <c r="D43" s="93">
        <v>0.04968</v>
      </c>
      <c r="E43" s="93">
        <v>0.31212</v>
      </c>
      <c r="F43" s="93">
        <v>0.05976</v>
      </c>
      <c r="G43" s="93">
        <v>0.29087999999999997</v>
      </c>
      <c r="H43" s="93">
        <v>0.04572</v>
      </c>
      <c r="I43" s="93">
        <v>0.29087999999999997</v>
      </c>
      <c r="J43" s="93">
        <v>0.04572</v>
      </c>
    </row>
    <row r="44" spans="1:15" s="40" customFormat="1" ht="39" customHeight="1">
      <c r="A44" s="39">
        <v>35</v>
      </c>
      <c r="B44" s="98" t="s">
        <v>377</v>
      </c>
      <c r="C44" s="93">
        <v>0.1377</v>
      </c>
      <c r="D44" s="93">
        <v>0.0582</v>
      </c>
      <c r="E44" s="93">
        <v>0.2661</v>
      </c>
      <c r="F44" s="93">
        <v>0.0696</v>
      </c>
      <c r="G44" s="93">
        <v>0.3045</v>
      </c>
      <c r="H44" s="93">
        <v>0.0798</v>
      </c>
      <c r="I44" s="93">
        <v>0.3045</v>
      </c>
      <c r="J44" s="93">
        <v>0.0798</v>
      </c>
      <c r="K44" s="198"/>
      <c r="O44" s="86"/>
    </row>
    <row r="45" spans="1:10" ht="39" customHeight="1">
      <c r="A45" s="7">
        <v>36</v>
      </c>
      <c r="B45" s="98" t="s">
        <v>378</v>
      </c>
      <c r="C45" s="93">
        <v>0.1446</v>
      </c>
      <c r="D45" s="93">
        <v>0.09809999999999999</v>
      </c>
      <c r="E45" s="93">
        <v>0.222</v>
      </c>
      <c r="F45" s="93">
        <v>0.1026</v>
      </c>
      <c r="G45" s="93">
        <v>0.2043</v>
      </c>
      <c r="H45" s="93">
        <v>0.1029</v>
      </c>
      <c r="I45" s="93">
        <v>0.2043</v>
      </c>
      <c r="J45" s="93">
        <v>0.1029</v>
      </c>
    </row>
    <row r="46" spans="1:10" ht="39" customHeight="1">
      <c r="A46" s="7">
        <v>37</v>
      </c>
      <c r="B46" s="98" t="s">
        <v>379</v>
      </c>
      <c r="C46" s="93">
        <v>0.16589999999999996</v>
      </c>
      <c r="D46" s="93">
        <v>0.1035</v>
      </c>
      <c r="E46" s="93">
        <v>0.30810000000000004</v>
      </c>
      <c r="F46" s="93">
        <v>0.1326</v>
      </c>
      <c r="G46" s="93">
        <v>0.28079999999999994</v>
      </c>
      <c r="H46" s="93">
        <v>0.12</v>
      </c>
      <c r="I46" s="93">
        <v>0.28079999999999994</v>
      </c>
      <c r="J46" s="93">
        <v>0.12</v>
      </c>
    </row>
    <row r="47" spans="1:10" ht="39" customHeight="1">
      <c r="A47" s="7">
        <v>38</v>
      </c>
      <c r="B47" s="98" t="s">
        <v>380</v>
      </c>
      <c r="C47" s="93">
        <v>0.007795</v>
      </c>
      <c r="D47" s="93">
        <v>0.003615</v>
      </c>
      <c r="E47" s="93">
        <v>0.01269</v>
      </c>
      <c r="F47" s="93">
        <v>0.003985</v>
      </c>
      <c r="G47" s="93">
        <v>0.020015</v>
      </c>
      <c r="H47" s="93">
        <v>0.005295</v>
      </c>
      <c r="I47" s="93">
        <v>0.020015</v>
      </c>
      <c r="J47" s="93">
        <v>0.005295</v>
      </c>
    </row>
    <row r="48" spans="1:10" ht="39" customHeight="1">
      <c r="A48" s="7">
        <v>39</v>
      </c>
      <c r="B48" s="98" t="s">
        <v>381</v>
      </c>
      <c r="C48" s="93">
        <v>0.00483</v>
      </c>
      <c r="D48" s="93">
        <v>0.00256</v>
      </c>
      <c r="E48" s="93">
        <v>0.009744999999999998</v>
      </c>
      <c r="F48" s="93">
        <v>0.0033399999999999997</v>
      </c>
      <c r="G48" s="93">
        <v>0.014175</v>
      </c>
      <c r="H48" s="93">
        <v>0.004915</v>
      </c>
      <c r="I48" s="93">
        <v>0.014175</v>
      </c>
      <c r="J48" s="93">
        <v>0.004915</v>
      </c>
    </row>
    <row r="49" spans="1:10" ht="39" customHeight="1">
      <c r="A49" s="7">
        <v>40</v>
      </c>
      <c r="B49" s="98" t="s">
        <v>382</v>
      </c>
      <c r="C49" s="93">
        <v>0.002435</v>
      </c>
      <c r="D49" s="93">
        <v>0.00165</v>
      </c>
      <c r="E49" s="93">
        <v>0.00557</v>
      </c>
      <c r="F49" s="93">
        <v>0.0020499999999999997</v>
      </c>
      <c r="G49" s="93">
        <v>0.00717</v>
      </c>
      <c r="H49" s="93">
        <v>0.00237</v>
      </c>
      <c r="I49" s="93">
        <v>0.00717</v>
      </c>
      <c r="J49" s="93">
        <v>0.00237</v>
      </c>
    </row>
    <row r="50" spans="1:11" ht="39" customHeight="1">
      <c r="A50" s="7"/>
      <c r="B50" s="110" t="s">
        <v>647</v>
      </c>
      <c r="C50" s="94">
        <v>0.0054</v>
      </c>
      <c r="D50" s="94">
        <v>0.010199999999999999</v>
      </c>
      <c r="E50" s="94">
        <v>0.015600000000000001</v>
      </c>
      <c r="F50" s="94">
        <v>0.0072</v>
      </c>
      <c r="G50" s="94">
        <v>0.0048</v>
      </c>
      <c r="H50" s="94">
        <v>0.009</v>
      </c>
      <c r="I50" s="94">
        <v>0.0048</v>
      </c>
      <c r="J50" s="94">
        <v>0.009</v>
      </c>
      <c r="K50" s="198"/>
    </row>
    <row r="51" spans="1:11" ht="39" customHeight="1">
      <c r="A51" s="7">
        <v>41</v>
      </c>
      <c r="B51" s="98" t="s">
        <v>383</v>
      </c>
      <c r="C51" s="94">
        <v>-0.00142</v>
      </c>
      <c r="D51" s="94">
        <v>-0.00142</v>
      </c>
      <c r="E51" s="94">
        <v>-0.00175</v>
      </c>
      <c r="F51" s="94">
        <v>-0.00175</v>
      </c>
      <c r="G51" s="94">
        <v>-0.003365</v>
      </c>
      <c r="H51" s="94">
        <v>-0.003365</v>
      </c>
      <c r="I51" s="94">
        <v>-0.003365</v>
      </c>
      <c r="J51" s="94">
        <v>-0.003365</v>
      </c>
      <c r="K51" s="198" t="s">
        <v>250</v>
      </c>
    </row>
    <row r="52" spans="1:11" ht="39" customHeight="1">
      <c r="A52" s="7">
        <v>42</v>
      </c>
      <c r="B52" s="98" t="s">
        <v>384</v>
      </c>
      <c r="C52" s="94">
        <v>0.01339</v>
      </c>
      <c r="D52" s="94">
        <v>0.00282</v>
      </c>
      <c r="E52" s="94">
        <v>0.02234</v>
      </c>
      <c r="F52" s="94">
        <v>0.00413</v>
      </c>
      <c r="G52" s="94">
        <v>0.02312</v>
      </c>
      <c r="H52" s="94">
        <v>0.00504</v>
      </c>
      <c r="I52" s="94">
        <v>0.02312</v>
      </c>
      <c r="J52" s="94">
        <v>0.00504</v>
      </c>
      <c r="K52" s="198"/>
    </row>
    <row r="53" spans="1:11" ht="39" customHeight="1">
      <c r="A53" s="7">
        <v>43</v>
      </c>
      <c r="B53" s="98" t="s">
        <v>385</v>
      </c>
      <c r="C53" s="94">
        <v>0.02587</v>
      </c>
      <c r="D53" s="94">
        <v>0.014685</v>
      </c>
      <c r="E53" s="94">
        <v>0.047855</v>
      </c>
      <c r="F53" s="94">
        <v>0.019969999999999998</v>
      </c>
      <c r="G53" s="94">
        <v>0.053375</v>
      </c>
      <c r="H53" s="94">
        <v>0.019875</v>
      </c>
      <c r="I53" s="94">
        <v>0.053375</v>
      </c>
      <c r="J53" s="94">
        <v>0.019875</v>
      </c>
      <c r="K53" s="198"/>
    </row>
    <row r="54" spans="1:11" ht="39" customHeight="1">
      <c r="A54" s="7">
        <v>44</v>
      </c>
      <c r="B54" s="98" t="s">
        <v>386</v>
      </c>
      <c r="C54" s="94">
        <v>0.007615</v>
      </c>
      <c r="D54" s="94">
        <v>0.004449999999999999</v>
      </c>
      <c r="E54" s="94">
        <v>0.011325</v>
      </c>
      <c r="F54" s="94">
        <v>0.005185</v>
      </c>
      <c r="G54" s="94">
        <v>0.015325</v>
      </c>
      <c r="H54" s="94">
        <v>0.006050000000000001</v>
      </c>
      <c r="I54" s="94">
        <v>0.015325</v>
      </c>
      <c r="J54" s="94">
        <v>0.006050000000000001</v>
      </c>
      <c r="K54" s="198"/>
    </row>
    <row r="55" spans="1:11" ht="39" customHeight="1">
      <c r="A55" s="7">
        <v>45</v>
      </c>
      <c r="B55" s="98" t="s">
        <v>387</v>
      </c>
      <c r="C55" s="94">
        <v>0.01776</v>
      </c>
      <c r="D55" s="94">
        <v>0.00566</v>
      </c>
      <c r="E55" s="94">
        <v>0.050665</v>
      </c>
      <c r="F55" s="94">
        <v>0.008115</v>
      </c>
      <c r="G55" s="94">
        <v>0.038135</v>
      </c>
      <c r="H55" s="94">
        <v>0.008425</v>
      </c>
      <c r="I55" s="94">
        <v>0.038135</v>
      </c>
      <c r="J55" s="94">
        <v>0.008425</v>
      </c>
      <c r="K55" s="198"/>
    </row>
    <row r="56" spans="1:11" ht="39" customHeight="1">
      <c r="A56" s="7">
        <v>46</v>
      </c>
      <c r="B56" s="98" t="s">
        <v>388</v>
      </c>
      <c r="C56" s="94">
        <v>0.00039</v>
      </c>
      <c r="D56" s="94">
        <v>0.00039</v>
      </c>
      <c r="E56" s="94">
        <v>0.00054</v>
      </c>
      <c r="F56" s="94">
        <v>0.00054</v>
      </c>
      <c r="G56" s="94">
        <v>0</v>
      </c>
      <c r="H56" s="94">
        <v>0</v>
      </c>
      <c r="I56" s="94">
        <v>0</v>
      </c>
      <c r="J56" s="94">
        <v>0</v>
      </c>
      <c r="K56" s="198"/>
    </row>
    <row r="57" spans="1:10" ht="39" customHeight="1">
      <c r="A57" s="7">
        <v>47</v>
      </c>
      <c r="B57" s="98" t="s">
        <v>389</v>
      </c>
      <c r="C57" s="93">
        <v>0.5096</v>
      </c>
      <c r="D57" s="93">
        <v>0.1672</v>
      </c>
      <c r="E57" s="93">
        <v>1.516</v>
      </c>
      <c r="F57" s="93">
        <v>0.328</v>
      </c>
      <c r="G57" s="93">
        <v>0.8904000000000001</v>
      </c>
      <c r="H57" s="93">
        <v>0.18719999999999998</v>
      </c>
      <c r="I57" s="93">
        <v>0.8904000000000001</v>
      </c>
      <c r="J57" s="93">
        <v>0.18719999999999998</v>
      </c>
    </row>
    <row r="58" spans="1:10" ht="39" customHeight="1">
      <c r="A58" s="7">
        <v>48</v>
      </c>
      <c r="B58" s="98" t="s">
        <v>390</v>
      </c>
      <c r="C58" s="93">
        <v>0.5472</v>
      </c>
      <c r="D58" s="93">
        <v>0.1976</v>
      </c>
      <c r="E58" s="93">
        <v>0.9272</v>
      </c>
      <c r="F58" s="93">
        <v>0.2904</v>
      </c>
      <c r="G58" s="93">
        <v>0.8896</v>
      </c>
      <c r="H58" s="93">
        <v>0.2744</v>
      </c>
      <c r="I58" s="93">
        <v>0.8896</v>
      </c>
      <c r="J58" s="93">
        <v>0.2744</v>
      </c>
    </row>
    <row r="59" spans="1:10" ht="39" customHeight="1">
      <c r="A59" s="7">
        <v>49</v>
      </c>
      <c r="B59" s="98" t="s">
        <v>391</v>
      </c>
      <c r="C59" s="93">
        <v>0.11680000000000001</v>
      </c>
      <c r="D59" s="93">
        <v>0.0264</v>
      </c>
      <c r="E59" s="93">
        <v>0.4576</v>
      </c>
      <c r="F59" s="93">
        <v>0.2736</v>
      </c>
      <c r="G59" s="93">
        <v>0.256</v>
      </c>
      <c r="H59" s="93">
        <v>0.1688</v>
      </c>
      <c r="I59" s="93">
        <v>0.256</v>
      </c>
      <c r="J59" s="93">
        <v>0.1688</v>
      </c>
    </row>
    <row r="60" spans="1:10" ht="39" customHeight="1">
      <c r="A60" s="7">
        <v>50</v>
      </c>
      <c r="B60" s="98" t="s">
        <v>392</v>
      </c>
      <c r="C60" s="93">
        <v>0.0006</v>
      </c>
      <c r="D60" s="93">
        <v>0</v>
      </c>
      <c r="E60" s="93">
        <v>0.0006</v>
      </c>
      <c r="F60" s="93">
        <v>0</v>
      </c>
      <c r="G60" s="93">
        <v>0.0008999999999999999</v>
      </c>
      <c r="H60" s="93">
        <v>0</v>
      </c>
      <c r="I60" s="93">
        <v>0.0008999999999999999</v>
      </c>
      <c r="J60" s="93">
        <v>0</v>
      </c>
    </row>
    <row r="61" spans="1:10" ht="39" customHeight="1">
      <c r="A61" s="7">
        <v>51</v>
      </c>
      <c r="B61" s="98" t="s">
        <v>393</v>
      </c>
      <c r="C61" s="93">
        <v>0.1746</v>
      </c>
      <c r="D61" s="93">
        <v>0</v>
      </c>
      <c r="E61" s="93">
        <v>0.7122</v>
      </c>
      <c r="F61" s="93">
        <v>0.1521</v>
      </c>
      <c r="G61" s="93">
        <v>0.2868</v>
      </c>
      <c r="H61" s="93">
        <v>0</v>
      </c>
      <c r="I61" s="93">
        <v>0.2868</v>
      </c>
      <c r="J61" s="93">
        <v>0</v>
      </c>
    </row>
    <row r="62" spans="1:10" ht="39" customHeight="1">
      <c r="A62" s="7">
        <v>52</v>
      </c>
      <c r="B62" s="98" t="s">
        <v>394</v>
      </c>
      <c r="C62" s="93">
        <v>0.6192000000000001</v>
      </c>
      <c r="D62" s="93">
        <v>0.18480000000000002</v>
      </c>
      <c r="E62" s="93">
        <v>1.1231999999999998</v>
      </c>
      <c r="F62" s="93">
        <v>0.3424</v>
      </c>
      <c r="G62" s="93">
        <v>0.9087999999999999</v>
      </c>
      <c r="H62" s="93">
        <v>0.2336</v>
      </c>
      <c r="I62" s="93">
        <v>0.9087999999999999</v>
      </c>
      <c r="J62" s="93">
        <v>0.2336</v>
      </c>
    </row>
    <row r="63" spans="1:10" ht="39" customHeight="1">
      <c r="A63" s="7">
        <v>53</v>
      </c>
      <c r="B63" s="98" t="s">
        <v>395</v>
      </c>
      <c r="C63" s="93">
        <v>0.4164</v>
      </c>
      <c r="D63" s="93">
        <v>0.13319999999999999</v>
      </c>
      <c r="E63" s="93">
        <v>0.9332</v>
      </c>
      <c r="F63" s="93">
        <v>0.2176</v>
      </c>
      <c r="G63" s="93">
        <v>0.5968</v>
      </c>
      <c r="H63" s="93">
        <v>0.15039999999999998</v>
      </c>
      <c r="I63" s="93">
        <v>0.5968</v>
      </c>
      <c r="J63" s="93">
        <v>0.15039999999999998</v>
      </c>
    </row>
    <row r="64" spans="1:10" ht="39" customHeight="1">
      <c r="A64" s="7">
        <v>54</v>
      </c>
      <c r="B64" s="98" t="s">
        <v>396</v>
      </c>
      <c r="C64" s="93">
        <v>0.1212</v>
      </c>
      <c r="D64" s="93">
        <v>0.055200000000000006</v>
      </c>
      <c r="E64" s="93">
        <v>0.204</v>
      </c>
      <c r="F64" s="93">
        <v>0.0608</v>
      </c>
      <c r="G64" s="93">
        <v>0.21080000000000002</v>
      </c>
      <c r="H64" s="93">
        <v>0.0664</v>
      </c>
      <c r="I64" s="93">
        <v>0.21080000000000002</v>
      </c>
      <c r="J64" s="93">
        <v>0.0664</v>
      </c>
    </row>
    <row r="65" spans="1:10" ht="39" customHeight="1">
      <c r="A65" s="7">
        <v>55</v>
      </c>
      <c r="B65" s="98" t="s">
        <v>397</v>
      </c>
      <c r="C65" s="93">
        <v>0.2808</v>
      </c>
      <c r="D65" s="93">
        <v>0.1728</v>
      </c>
      <c r="E65" s="93">
        <v>0.468</v>
      </c>
      <c r="F65" s="93">
        <v>0.26879999999999993</v>
      </c>
      <c r="G65" s="93">
        <v>0.3408</v>
      </c>
      <c r="H65" s="93">
        <v>0.198</v>
      </c>
      <c r="I65" s="93">
        <v>0.3408</v>
      </c>
      <c r="J65" s="93">
        <v>0.198</v>
      </c>
    </row>
    <row r="66" spans="1:10" ht="39" customHeight="1">
      <c r="A66" s="7">
        <v>56</v>
      </c>
      <c r="B66" s="98" t="s">
        <v>398</v>
      </c>
      <c r="C66" s="93">
        <v>0.19639999999999996</v>
      </c>
      <c r="D66" s="93">
        <v>0.007600000000000001</v>
      </c>
      <c r="E66" s="93">
        <v>0.42160000000000003</v>
      </c>
      <c r="F66" s="93">
        <v>0.12480000000000001</v>
      </c>
      <c r="G66" s="93">
        <v>0.2048</v>
      </c>
      <c r="H66" s="93">
        <v>0.002</v>
      </c>
      <c r="I66" s="93">
        <v>0.2048</v>
      </c>
      <c r="J66" s="93">
        <v>0.002</v>
      </c>
    </row>
    <row r="67" spans="1:11" s="38" customFormat="1" ht="18.75">
      <c r="A67" s="39">
        <v>57</v>
      </c>
      <c r="B67" s="110" t="s">
        <v>399</v>
      </c>
      <c r="C67" s="93">
        <v>0.00543</v>
      </c>
      <c r="D67" s="93">
        <v>0</v>
      </c>
      <c r="E67" s="93">
        <v>0.007949999999999999</v>
      </c>
      <c r="F67" s="93">
        <v>0</v>
      </c>
      <c r="G67" s="93">
        <v>0.00879</v>
      </c>
      <c r="H67" s="93">
        <v>0</v>
      </c>
      <c r="I67" s="93">
        <v>0.00879</v>
      </c>
      <c r="J67" s="93">
        <v>0</v>
      </c>
      <c r="K67" s="205"/>
    </row>
    <row r="68" spans="1:10" ht="18.75">
      <c r="A68" s="7">
        <v>58</v>
      </c>
      <c r="B68" s="111" t="s">
        <v>400</v>
      </c>
      <c r="C68" s="93">
        <v>0.4144</v>
      </c>
      <c r="D68" s="93">
        <v>0.168</v>
      </c>
      <c r="E68" s="93">
        <v>0.7792</v>
      </c>
      <c r="F68" s="93">
        <v>0.1992</v>
      </c>
      <c r="G68" s="93">
        <v>0.736</v>
      </c>
      <c r="H68" s="93">
        <v>0.1992</v>
      </c>
      <c r="I68" s="93">
        <v>0.736</v>
      </c>
      <c r="J68" s="93">
        <v>0.1992</v>
      </c>
    </row>
    <row r="69" spans="1:13" ht="18.75">
      <c r="A69" s="10"/>
      <c r="B69" s="104"/>
      <c r="C69" s="12"/>
      <c r="D69" s="12"/>
      <c r="E69" s="12"/>
      <c r="F69" s="12"/>
      <c r="G69" s="12"/>
      <c r="H69" s="12"/>
      <c r="I69" s="12"/>
      <c r="J69" s="12"/>
      <c r="L69" s="9"/>
      <c r="M69" s="9"/>
    </row>
    <row r="70" spans="1:13" ht="18.75">
      <c r="A70" s="10"/>
      <c r="B70" s="104"/>
      <c r="C70" s="12"/>
      <c r="D70" s="12"/>
      <c r="E70" s="12"/>
      <c r="F70" s="12"/>
      <c r="G70" s="12"/>
      <c r="H70" s="12"/>
      <c r="I70" s="12"/>
      <c r="J70" s="12"/>
      <c r="L70" s="9"/>
      <c r="M70" s="9"/>
    </row>
    <row r="71" spans="1:13" ht="18.75">
      <c r="A71" s="10"/>
      <c r="B71" s="104"/>
      <c r="C71" s="12"/>
      <c r="D71" s="12"/>
      <c r="E71" s="12"/>
      <c r="F71" s="12"/>
      <c r="G71" s="12"/>
      <c r="H71" s="12"/>
      <c r="I71" s="12"/>
      <c r="J71" s="12"/>
      <c r="L71" s="9"/>
      <c r="M71" s="9"/>
    </row>
    <row r="73" spans="2:10" ht="18.75">
      <c r="B73" s="112"/>
      <c r="J73" s="5" t="s">
        <v>314</v>
      </c>
    </row>
    <row r="74" spans="1:10" ht="15" customHeight="1">
      <c r="A74" s="128" t="s">
        <v>252</v>
      </c>
      <c r="B74" s="158" t="s">
        <v>3</v>
      </c>
      <c r="C74" s="130" t="s">
        <v>696</v>
      </c>
      <c r="D74" s="130"/>
      <c r="E74" s="130"/>
      <c r="F74" s="130"/>
      <c r="G74" s="130"/>
      <c r="H74" s="130"/>
      <c r="I74" s="130"/>
      <c r="J74" s="130"/>
    </row>
    <row r="75" spans="1:10" ht="15.75" customHeight="1">
      <c r="A75" s="128"/>
      <c r="B75" s="158"/>
      <c r="C75" s="130"/>
      <c r="D75" s="130"/>
      <c r="E75" s="130"/>
      <c r="F75" s="130"/>
      <c r="G75" s="130"/>
      <c r="H75" s="130"/>
      <c r="I75" s="130"/>
      <c r="J75" s="130"/>
    </row>
    <row r="76" spans="1:10" ht="43.5" customHeight="1">
      <c r="A76" s="128"/>
      <c r="B76" s="158"/>
      <c r="C76" s="128" t="s">
        <v>253</v>
      </c>
      <c r="D76" s="128"/>
      <c r="E76" s="128" t="s">
        <v>603</v>
      </c>
      <c r="F76" s="128"/>
      <c r="G76" s="128" t="s">
        <v>666</v>
      </c>
      <c r="H76" s="128"/>
      <c r="I76" s="131" t="s">
        <v>667</v>
      </c>
      <c r="J76" s="131"/>
    </row>
    <row r="77" spans="1:12" ht="39" customHeight="1">
      <c r="A77" s="7">
        <v>1</v>
      </c>
      <c r="B77" s="98" t="s">
        <v>343</v>
      </c>
      <c r="C77" s="132">
        <v>10</v>
      </c>
      <c r="D77" s="132"/>
      <c r="E77" s="132">
        <v>10</v>
      </c>
      <c r="F77" s="132"/>
      <c r="G77" s="132">
        <v>10</v>
      </c>
      <c r="H77" s="132"/>
      <c r="I77" s="132">
        <v>10</v>
      </c>
      <c r="J77" s="132"/>
      <c r="L77" s="9"/>
    </row>
    <row r="78" spans="1:12" ht="39" customHeight="1">
      <c r="A78" s="7">
        <v>2</v>
      </c>
      <c r="B78" s="98" t="s">
        <v>344</v>
      </c>
      <c r="C78" s="132">
        <v>10</v>
      </c>
      <c r="D78" s="132"/>
      <c r="E78" s="132">
        <v>10</v>
      </c>
      <c r="F78" s="132"/>
      <c r="G78" s="132">
        <v>10</v>
      </c>
      <c r="H78" s="132"/>
      <c r="I78" s="132">
        <v>10</v>
      </c>
      <c r="J78" s="132"/>
      <c r="L78" s="9"/>
    </row>
    <row r="79" spans="1:12" ht="39" customHeight="1">
      <c r="A79" s="7">
        <v>3</v>
      </c>
      <c r="B79" s="98" t="s">
        <v>345</v>
      </c>
      <c r="C79" s="132">
        <v>10</v>
      </c>
      <c r="D79" s="132"/>
      <c r="E79" s="132">
        <v>10</v>
      </c>
      <c r="F79" s="132"/>
      <c r="G79" s="132">
        <v>10</v>
      </c>
      <c r="H79" s="132"/>
      <c r="I79" s="132">
        <v>10</v>
      </c>
      <c r="J79" s="132"/>
      <c r="L79" s="9"/>
    </row>
    <row r="80" spans="1:12" ht="39" customHeight="1">
      <c r="A80" s="7">
        <v>4</v>
      </c>
      <c r="B80" s="98" t="s">
        <v>346</v>
      </c>
      <c r="C80" s="132">
        <v>10</v>
      </c>
      <c r="D80" s="132"/>
      <c r="E80" s="132">
        <v>10</v>
      </c>
      <c r="F80" s="132"/>
      <c r="G80" s="132">
        <v>10</v>
      </c>
      <c r="H80" s="132"/>
      <c r="I80" s="132">
        <v>10</v>
      </c>
      <c r="J80" s="132"/>
      <c r="L80" s="9"/>
    </row>
    <row r="81" spans="1:12" ht="39" customHeight="1">
      <c r="A81" s="7">
        <v>5</v>
      </c>
      <c r="B81" s="98" t="s">
        <v>347</v>
      </c>
      <c r="C81" s="132">
        <v>10</v>
      </c>
      <c r="D81" s="132"/>
      <c r="E81" s="132">
        <v>10</v>
      </c>
      <c r="F81" s="132"/>
      <c r="G81" s="132">
        <v>10</v>
      </c>
      <c r="H81" s="132"/>
      <c r="I81" s="132">
        <v>10</v>
      </c>
      <c r="J81" s="132"/>
      <c r="L81" s="9"/>
    </row>
    <row r="82" spans="1:12" ht="39" customHeight="1">
      <c r="A82" s="7">
        <v>6</v>
      </c>
      <c r="B82" s="98" t="s">
        <v>348</v>
      </c>
      <c r="C82" s="132">
        <v>10</v>
      </c>
      <c r="D82" s="132"/>
      <c r="E82" s="132">
        <v>10</v>
      </c>
      <c r="F82" s="132"/>
      <c r="G82" s="132">
        <v>10</v>
      </c>
      <c r="H82" s="132"/>
      <c r="I82" s="132">
        <v>10</v>
      </c>
      <c r="J82" s="132"/>
      <c r="L82" s="9"/>
    </row>
    <row r="83" spans="1:12" ht="39" customHeight="1">
      <c r="A83" s="7">
        <v>7</v>
      </c>
      <c r="B83" s="98" t="s">
        <v>349</v>
      </c>
      <c r="C83" s="132">
        <v>10</v>
      </c>
      <c r="D83" s="132"/>
      <c r="E83" s="132">
        <v>10</v>
      </c>
      <c r="F83" s="132"/>
      <c r="G83" s="132">
        <v>10</v>
      </c>
      <c r="H83" s="132"/>
      <c r="I83" s="132">
        <v>10</v>
      </c>
      <c r="J83" s="132"/>
      <c r="L83" s="9"/>
    </row>
    <row r="84" spans="1:12" ht="39" customHeight="1">
      <c r="A84" s="7">
        <v>8</v>
      </c>
      <c r="B84" s="98" t="s">
        <v>350</v>
      </c>
      <c r="C84" s="132">
        <v>10</v>
      </c>
      <c r="D84" s="132"/>
      <c r="E84" s="132">
        <v>10</v>
      </c>
      <c r="F84" s="132"/>
      <c r="G84" s="132">
        <v>10</v>
      </c>
      <c r="H84" s="132"/>
      <c r="I84" s="132">
        <v>10</v>
      </c>
      <c r="J84" s="132"/>
      <c r="L84" s="9"/>
    </row>
    <row r="85" spans="1:12" ht="39" customHeight="1">
      <c r="A85" s="7">
        <v>9</v>
      </c>
      <c r="B85" s="98" t="s">
        <v>351</v>
      </c>
      <c r="C85" s="132">
        <v>10</v>
      </c>
      <c r="D85" s="132"/>
      <c r="E85" s="132">
        <v>10</v>
      </c>
      <c r="F85" s="132"/>
      <c r="G85" s="132">
        <v>10</v>
      </c>
      <c r="H85" s="132"/>
      <c r="I85" s="132">
        <v>10</v>
      </c>
      <c r="J85" s="132"/>
      <c r="L85" s="9"/>
    </row>
    <row r="86" spans="1:12" ht="39" customHeight="1">
      <c r="A86" s="7">
        <v>10</v>
      </c>
      <c r="B86" s="98" t="s">
        <v>352</v>
      </c>
      <c r="C86" s="132">
        <v>0.4</v>
      </c>
      <c r="D86" s="132"/>
      <c r="E86" s="132">
        <v>0.4</v>
      </c>
      <c r="F86" s="132"/>
      <c r="G86" s="132">
        <v>0.4</v>
      </c>
      <c r="H86" s="132"/>
      <c r="I86" s="132">
        <v>0.4</v>
      </c>
      <c r="J86" s="132"/>
      <c r="L86" s="9"/>
    </row>
    <row r="87" spans="1:12" ht="39" customHeight="1">
      <c r="A87" s="7">
        <v>11</v>
      </c>
      <c r="B87" s="98" t="s">
        <v>353</v>
      </c>
      <c r="C87" s="132">
        <v>0.4</v>
      </c>
      <c r="D87" s="132"/>
      <c r="E87" s="132">
        <v>0.4</v>
      </c>
      <c r="F87" s="132"/>
      <c r="G87" s="132">
        <v>0.4</v>
      </c>
      <c r="H87" s="132"/>
      <c r="I87" s="132">
        <v>0.4</v>
      </c>
      <c r="J87" s="132"/>
      <c r="L87" s="9"/>
    </row>
    <row r="88" spans="1:12" ht="39" customHeight="1">
      <c r="A88" s="7">
        <v>12</v>
      </c>
      <c r="B88" s="98" t="s">
        <v>354</v>
      </c>
      <c r="C88" s="132">
        <v>0.4</v>
      </c>
      <c r="D88" s="132"/>
      <c r="E88" s="132">
        <v>0.4</v>
      </c>
      <c r="F88" s="132"/>
      <c r="G88" s="132">
        <v>0.4</v>
      </c>
      <c r="H88" s="132"/>
      <c r="I88" s="132">
        <v>0.4</v>
      </c>
      <c r="J88" s="132"/>
      <c r="L88" s="9"/>
    </row>
    <row r="89" spans="1:12" ht="39" customHeight="1">
      <c r="A89" s="7">
        <v>13</v>
      </c>
      <c r="B89" s="98" t="s">
        <v>355</v>
      </c>
      <c r="C89" s="132">
        <v>10</v>
      </c>
      <c r="D89" s="132"/>
      <c r="E89" s="132">
        <v>10</v>
      </c>
      <c r="F89" s="132"/>
      <c r="G89" s="132">
        <v>10</v>
      </c>
      <c r="H89" s="132"/>
      <c r="I89" s="132">
        <v>10</v>
      </c>
      <c r="J89" s="132"/>
      <c r="L89" s="9"/>
    </row>
    <row r="90" spans="1:12" ht="39" customHeight="1">
      <c r="A90" s="7">
        <v>14</v>
      </c>
      <c r="B90" s="98" t="s">
        <v>356</v>
      </c>
      <c r="C90" s="132">
        <v>10</v>
      </c>
      <c r="D90" s="132"/>
      <c r="E90" s="132">
        <v>10</v>
      </c>
      <c r="F90" s="132"/>
      <c r="G90" s="132">
        <v>10</v>
      </c>
      <c r="H90" s="132"/>
      <c r="I90" s="132">
        <v>10</v>
      </c>
      <c r="J90" s="132"/>
      <c r="L90" s="9"/>
    </row>
    <row r="91" spans="1:12" ht="39" customHeight="1">
      <c r="A91" s="7">
        <v>15</v>
      </c>
      <c r="B91" s="98" t="s">
        <v>357</v>
      </c>
      <c r="C91" s="132">
        <v>10</v>
      </c>
      <c r="D91" s="132"/>
      <c r="E91" s="132">
        <v>10</v>
      </c>
      <c r="F91" s="132"/>
      <c r="G91" s="132">
        <v>10</v>
      </c>
      <c r="H91" s="132"/>
      <c r="I91" s="132">
        <v>10</v>
      </c>
      <c r="J91" s="132"/>
      <c r="L91" s="9"/>
    </row>
    <row r="92" spans="1:12" ht="39" customHeight="1">
      <c r="A92" s="7">
        <v>16</v>
      </c>
      <c r="B92" s="98" t="s">
        <v>358</v>
      </c>
      <c r="C92" s="132">
        <v>0.4</v>
      </c>
      <c r="D92" s="132"/>
      <c r="E92" s="132">
        <v>0.4</v>
      </c>
      <c r="F92" s="132"/>
      <c r="G92" s="132">
        <v>0.4</v>
      </c>
      <c r="H92" s="132"/>
      <c r="I92" s="132">
        <v>0.4</v>
      </c>
      <c r="J92" s="132"/>
      <c r="L92" s="9"/>
    </row>
    <row r="93" spans="1:12" ht="39" customHeight="1">
      <c r="A93" s="7">
        <v>17</v>
      </c>
      <c r="B93" s="98" t="s">
        <v>359</v>
      </c>
      <c r="C93" s="132">
        <v>0.4</v>
      </c>
      <c r="D93" s="132"/>
      <c r="E93" s="132">
        <v>0.4</v>
      </c>
      <c r="F93" s="132"/>
      <c r="G93" s="132">
        <v>0.4</v>
      </c>
      <c r="H93" s="132"/>
      <c r="I93" s="132">
        <v>0.4</v>
      </c>
      <c r="J93" s="132"/>
      <c r="L93" s="9"/>
    </row>
    <row r="94" spans="1:12" ht="39" customHeight="1">
      <c r="A94" s="7">
        <v>18</v>
      </c>
      <c r="B94" s="98" t="s">
        <v>360</v>
      </c>
      <c r="C94" s="132">
        <v>0.4</v>
      </c>
      <c r="D94" s="132"/>
      <c r="E94" s="132">
        <v>0.4</v>
      </c>
      <c r="F94" s="132"/>
      <c r="G94" s="132">
        <v>0.4</v>
      </c>
      <c r="H94" s="132"/>
      <c r="I94" s="132">
        <v>0.4</v>
      </c>
      <c r="J94" s="132"/>
      <c r="L94" s="9"/>
    </row>
    <row r="95" spans="1:12" ht="39" customHeight="1">
      <c r="A95" s="7">
        <v>19</v>
      </c>
      <c r="B95" s="98" t="s">
        <v>361</v>
      </c>
      <c r="C95" s="132">
        <v>0.4</v>
      </c>
      <c r="D95" s="132"/>
      <c r="E95" s="132">
        <v>0.4</v>
      </c>
      <c r="F95" s="132"/>
      <c r="G95" s="132">
        <v>0.4</v>
      </c>
      <c r="H95" s="132"/>
      <c r="I95" s="132">
        <v>0.4</v>
      </c>
      <c r="J95" s="132"/>
      <c r="L95" s="9"/>
    </row>
    <row r="96" spans="1:12" ht="39" customHeight="1">
      <c r="A96" s="7">
        <v>20</v>
      </c>
      <c r="B96" s="98" t="s">
        <v>362</v>
      </c>
      <c r="C96" s="132">
        <v>0.4</v>
      </c>
      <c r="D96" s="132"/>
      <c r="E96" s="132">
        <v>0.4</v>
      </c>
      <c r="F96" s="132"/>
      <c r="G96" s="132">
        <v>0.4</v>
      </c>
      <c r="H96" s="132"/>
      <c r="I96" s="132">
        <v>0.4</v>
      </c>
      <c r="J96" s="132"/>
      <c r="L96" s="9"/>
    </row>
    <row r="97" spans="1:12" ht="39" customHeight="1">
      <c r="A97" s="7">
        <v>21</v>
      </c>
      <c r="B97" s="98" t="s">
        <v>363</v>
      </c>
      <c r="C97" s="132">
        <v>0.4</v>
      </c>
      <c r="D97" s="132"/>
      <c r="E97" s="132">
        <v>0.4</v>
      </c>
      <c r="F97" s="132"/>
      <c r="G97" s="132">
        <v>0.4</v>
      </c>
      <c r="H97" s="132"/>
      <c r="I97" s="132">
        <v>0.4</v>
      </c>
      <c r="J97" s="132"/>
      <c r="L97" s="9"/>
    </row>
    <row r="98" spans="1:12" ht="39" customHeight="1">
      <c r="A98" s="7">
        <v>22</v>
      </c>
      <c r="B98" s="98" t="s">
        <v>364</v>
      </c>
      <c r="C98" s="132">
        <v>0.4</v>
      </c>
      <c r="D98" s="132"/>
      <c r="E98" s="132">
        <v>0.4</v>
      </c>
      <c r="F98" s="132"/>
      <c r="G98" s="132">
        <v>0.4</v>
      </c>
      <c r="H98" s="132"/>
      <c r="I98" s="132">
        <v>0.4</v>
      </c>
      <c r="J98" s="132"/>
      <c r="L98" s="9"/>
    </row>
    <row r="99" spans="1:12" ht="39" customHeight="1">
      <c r="A99" s="7">
        <v>23</v>
      </c>
      <c r="B99" s="98" t="s">
        <v>365</v>
      </c>
      <c r="C99" s="132">
        <v>0.4</v>
      </c>
      <c r="D99" s="132"/>
      <c r="E99" s="132">
        <v>0.4</v>
      </c>
      <c r="F99" s="132"/>
      <c r="G99" s="132">
        <v>0.4</v>
      </c>
      <c r="H99" s="132"/>
      <c r="I99" s="132">
        <v>0.4</v>
      </c>
      <c r="J99" s="132"/>
      <c r="L99" s="9"/>
    </row>
    <row r="100" spans="1:12" ht="39" customHeight="1">
      <c r="A100" s="7">
        <v>24</v>
      </c>
      <c r="B100" s="98" t="s">
        <v>366</v>
      </c>
      <c r="C100" s="132">
        <v>0.4</v>
      </c>
      <c r="D100" s="132"/>
      <c r="E100" s="132">
        <v>0.4</v>
      </c>
      <c r="F100" s="132"/>
      <c r="G100" s="132">
        <v>0.4</v>
      </c>
      <c r="H100" s="132"/>
      <c r="I100" s="132">
        <v>0.4</v>
      </c>
      <c r="J100" s="132"/>
      <c r="L100" s="9"/>
    </row>
    <row r="101" spans="1:12" ht="39" customHeight="1">
      <c r="A101" s="7">
        <v>25</v>
      </c>
      <c r="B101" s="98" t="s">
        <v>367</v>
      </c>
      <c r="C101" s="132">
        <v>0.4</v>
      </c>
      <c r="D101" s="132"/>
      <c r="E101" s="132">
        <v>0.4</v>
      </c>
      <c r="F101" s="132"/>
      <c r="G101" s="132">
        <v>0.4</v>
      </c>
      <c r="H101" s="132"/>
      <c r="I101" s="132">
        <v>0.4</v>
      </c>
      <c r="J101" s="132"/>
      <c r="L101" s="9"/>
    </row>
    <row r="102" spans="1:12" ht="39" customHeight="1">
      <c r="A102" s="7">
        <v>26</v>
      </c>
      <c r="B102" s="98" t="s">
        <v>368</v>
      </c>
      <c r="C102" s="132">
        <v>0.4</v>
      </c>
      <c r="D102" s="132"/>
      <c r="E102" s="132">
        <v>0.4</v>
      </c>
      <c r="F102" s="132"/>
      <c r="G102" s="132">
        <v>0.4</v>
      </c>
      <c r="H102" s="132"/>
      <c r="I102" s="132">
        <v>0.4</v>
      </c>
      <c r="J102" s="132"/>
      <c r="L102" s="9"/>
    </row>
    <row r="103" spans="1:12" ht="39" customHeight="1">
      <c r="A103" s="7">
        <v>27</v>
      </c>
      <c r="B103" s="98" t="s">
        <v>369</v>
      </c>
      <c r="C103" s="132">
        <v>0.4</v>
      </c>
      <c r="D103" s="132"/>
      <c r="E103" s="132">
        <v>0.4</v>
      </c>
      <c r="F103" s="132"/>
      <c r="G103" s="132">
        <v>0.4</v>
      </c>
      <c r="H103" s="132"/>
      <c r="I103" s="132">
        <v>0.4</v>
      </c>
      <c r="J103" s="132"/>
      <c r="L103" s="9"/>
    </row>
    <row r="104" spans="1:12" ht="39" customHeight="1">
      <c r="A104" s="7">
        <v>28</v>
      </c>
      <c r="B104" s="98" t="s">
        <v>370</v>
      </c>
      <c r="C104" s="132">
        <v>10</v>
      </c>
      <c r="D104" s="132"/>
      <c r="E104" s="132">
        <v>10</v>
      </c>
      <c r="F104" s="132"/>
      <c r="G104" s="132">
        <v>10</v>
      </c>
      <c r="H104" s="132"/>
      <c r="I104" s="132">
        <v>10</v>
      </c>
      <c r="J104" s="132"/>
      <c r="L104" s="9"/>
    </row>
    <row r="105" spans="1:12" ht="39" customHeight="1">
      <c r="A105" s="7">
        <v>29</v>
      </c>
      <c r="B105" s="98" t="s">
        <v>371</v>
      </c>
      <c r="C105" s="132">
        <v>6</v>
      </c>
      <c r="D105" s="132"/>
      <c r="E105" s="132">
        <v>6</v>
      </c>
      <c r="F105" s="132"/>
      <c r="G105" s="132">
        <v>6</v>
      </c>
      <c r="H105" s="132"/>
      <c r="I105" s="132">
        <v>6</v>
      </c>
      <c r="J105" s="132"/>
      <c r="L105" s="9"/>
    </row>
    <row r="106" spans="1:12" ht="39" customHeight="1">
      <c r="A106" s="7">
        <v>30</v>
      </c>
      <c r="B106" s="98" t="s">
        <v>372</v>
      </c>
      <c r="C106" s="132">
        <v>6</v>
      </c>
      <c r="D106" s="132"/>
      <c r="E106" s="132">
        <v>6</v>
      </c>
      <c r="F106" s="132"/>
      <c r="G106" s="132">
        <v>6</v>
      </c>
      <c r="H106" s="132"/>
      <c r="I106" s="132">
        <v>6</v>
      </c>
      <c r="J106" s="132"/>
      <c r="L106" s="9"/>
    </row>
    <row r="107" spans="1:12" ht="39" customHeight="1">
      <c r="A107" s="7">
        <v>31</v>
      </c>
      <c r="B107" s="98" t="s">
        <v>373</v>
      </c>
      <c r="C107" s="132">
        <v>6</v>
      </c>
      <c r="D107" s="132"/>
      <c r="E107" s="132">
        <v>6</v>
      </c>
      <c r="F107" s="132"/>
      <c r="G107" s="132">
        <v>6</v>
      </c>
      <c r="H107" s="132"/>
      <c r="I107" s="132">
        <v>6</v>
      </c>
      <c r="J107" s="132"/>
      <c r="L107" s="9"/>
    </row>
    <row r="108" spans="1:12" ht="39" customHeight="1">
      <c r="A108" s="7">
        <v>32</v>
      </c>
      <c r="B108" s="98" t="s">
        <v>374</v>
      </c>
      <c r="C108" s="132">
        <v>6</v>
      </c>
      <c r="D108" s="132"/>
      <c r="E108" s="132">
        <v>6</v>
      </c>
      <c r="F108" s="132"/>
      <c r="G108" s="132">
        <v>6</v>
      </c>
      <c r="H108" s="132"/>
      <c r="I108" s="132">
        <v>6</v>
      </c>
      <c r="J108" s="132"/>
      <c r="L108" s="9"/>
    </row>
    <row r="109" spans="1:12" ht="39" customHeight="1">
      <c r="A109" s="7">
        <v>33</v>
      </c>
      <c r="B109" s="98" t="s">
        <v>375</v>
      </c>
      <c r="C109" s="132">
        <v>6</v>
      </c>
      <c r="D109" s="132"/>
      <c r="E109" s="132">
        <v>6</v>
      </c>
      <c r="F109" s="132"/>
      <c r="G109" s="132">
        <v>6</v>
      </c>
      <c r="H109" s="132"/>
      <c r="I109" s="132">
        <v>6</v>
      </c>
      <c r="J109" s="132"/>
      <c r="L109" s="9"/>
    </row>
    <row r="110" spans="1:12" ht="39" customHeight="1">
      <c r="A110" s="7">
        <v>34</v>
      </c>
      <c r="B110" s="98" t="s">
        <v>376</v>
      </c>
      <c r="C110" s="132">
        <v>6</v>
      </c>
      <c r="D110" s="132"/>
      <c r="E110" s="132">
        <v>6</v>
      </c>
      <c r="F110" s="132"/>
      <c r="G110" s="132">
        <v>6</v>
      </c>
      <c r="H110" s="132"/>
      <c r="I110" s="132">
        <v>6</v>
      </c>
      <c r="J110" s="132"/>
      <c r="L110" s="9"/>
    </row>
    <row r="111" spans="1:12" ht="39" customHeight="1">
      <c r="A111" s="7">
        <v>35</v>
      </c>
      <c r="B111" s="98" t="s">
        <v>377</v>
      </c>
      <c r="C111" s="132">
        <v>10</v>
      </c>
      <c r="D111" s="132"/>
      <c r="E111" s="132">
        <v>10</v>
      </c>
      <c r="F111" s="132"/>
      <c r="G111" s="132">
        <v>10</v>
      </c>
      <c r="H111" s="132"/>
      <c r="I111" s="132">
        <v>10</v>
      </c>
      <c r="J111" s="132"/>
      <c r="L111" s="9"/>
    </row>
    <row r="112" spans="1:12" ht="39" customHeight="1">
      <c r="A112" s="7">
        <v>36</v>
      </c>
      <c r="B112" s="98" t="s">
        <v>378</v>
      </c>
      <c r="C112" s="132">
        <v>10</v>
      </c>
      <c r="D112" s="132"/>
      <c r="E112" s="132">
        <v>10</v>
      </c>
      <c r="F112" s="132"/>
      <c r="G112" s="132">
        <v>10</v>
      </c>
      <c r="H112" s="132"/>
      <c r="I112" s="132">
        <v>10</v>
      </c>
      <c r="J112" s="132"/>
      <c r="L112" s="9"/>
    </row>
    <row r="113" spans="1:12" ht="39" customHeight="1">
      <c r="A113" s="7">
        <v>37</v>
      </c>
      <c r="B113" s="98" t="s">
        <v>379</v>
      </c>
      <c r="C113" s="132">
        <v>10</v>
      </c>
      <c r="D113" s="132"/>
      <c r="E113" s="132">
        <v>10</v>
      </c>
      <c r="F113" s="132"/>
      <c r="G113" s="132">
        <v>10</v>
      </c>
      <c r="H113" s="132"/>
      <c r="I113" s="132">
        <v>10</v>
      </c>
      <c r="J113" s="132"/>
      <c r="L113" s="9"/>
    </row>
    <row r="114" spans="1:12" ht="39" customHeight="1">
      <c r="A114" s="7">
        <v>38</v>
      </c>
      <c r="B114" s="98" t="s">
        <v>380</v>
      </c>
      <c r="C114" s="132">
        <v>0.4</v>
      </c>
      <c r="D114" s="132"/>
      <c r="E114" s="132">
        <v>0.4</v>
      </c>
      <c r="F114" s="132"/>
      <c r="G114" s="132">
        <v>0.4</v>
      </c>
      <c r="H114" s="132"/>
      <c r="I114" s="132">
        <v>0.4</v>
      </c>
      <c r="J114" s="132"/>
      <c r="L114" s="9"/>
    </row>
    <row r="115" spans="1:12" ht="39" customHeight="1">
      <c r="A115" s="7">
        <v>39</v>
      </c>
      <c r="B115" s="98" t="s">
        <v>381</v>
      </c>
      <c r="C115" s="132">
        <v>0.4</v>
      </c>
      <c r="D115" s="132"/>
      <c r="E115" s="132">
        <v>0.4</v>
      </c>
      <c r="F115" s="132"/>
      <c r="G115" s="132">
        <v>0.4</v>
      </c>
      <c r="H115" s="132"/>
      <c r="I115" s="132">
        <v>0.4</v>
      </c>
      <c r="J115" s="132"/>
      <c r="L115" s="9"/>
    </row>
    <row r="116" spans="1:12" ht="39" customHeight="1">
      <c r="A116" s="7">
        <v>40</v>
      </c>
      <c r="B116" s="98" t="s">
        <v>382</v>
      </c>
      <c r="C116" s="132">
        <v>0.4</v>
      </c>
      <c r="D116" s="132"/>
      <c r="E116" s="132">
        <v>0.4</v>
      </c>
      <c r="F116" s="132"/>
      <c r="G116" s="132">
        <v>0.4</v>
      </c>
      <c r="H116" s="132"/>
      <c r="I116" s="132">
        <v>0.4</v>
      </c>
      <c r="J116" s="132"/>
      <c r="L116" s="9"/>
    </row>
    <row r="117" spans="1:12" ht="39" customHeight="1">
      <c r="A117" s="7">
        <v>41</v>
      </c>
      <c r="B117" s="98" t="s">
        <v>383</v>
      </c>
      <c r="C117" s="132">
        <v>0.4</v>
      </c>
      <c r="D117" s="132"/>
      <c r="E117" s="132">
        <v>0.4</v>
      </c>
      <c r="F117" s="132"/>
      <c r="G117" s="132">
        <v>0.4</v>
      </c>
      <c r="H117" s="132"/>
      <c r="I117" s="132">
        <v>0.4</v>
      </c>
      <c r="J117" s="132"/>
      <c r="L117" s="9"/>
    </row>
    <row r="118" spans="1:12" ht="39" customHeight="1">
      <c r="A118" s="7">
        <v>42</v>
      </c>
      <c r="B118" s="98" t="s">
        <v>384</v>
      </c>
      <c r="C118" s="132">
        <v>0.4</v>
      </c>
      <c r="D118" s="132"/>
      <c r="E118" s="132">
        <v>0.4</v>
      </c>
      <c r="F118" s="132"/>
      <c r="G118" s="132">
        <v>0.4</v>
      </c>
      <c r="H118" s="132"/>
      <c r="I118" s="132">
        <v>0.4</v>
      </c>
      <c r="J118" s="132"/>
      <c r="L118" s="9"/>
    </row>
    <row r="119" spans="1:12" ht="39" customHeight="1">
      <c r="A119" s="7">
        <v>43</v>
      </c>
      <c r="B119" s="98" t="s">
        <v>385</v>
      </c>
      <c r="C119" s="132">
        <v>0.4</v>
      </c>
      <c r="D119" s="132"/>
      <c r="E119" s="132">
        <v>0.4</v>
      </c>
      <c r="F119" s="132"/>
      <c r="G119" s="132">
        <v>0.4</v>
      </c>
      <c r="H119" s="132"/>
      <c r="I119" s="132">
        <v>0.4</v>
      </c>
      <c r="J119" s="132"/>
      <c r="L119" s="9"/>
    </row>
    <row r="120" spans="1:12" ht="39" customHeight="1">
      <c r="A120" s="7">
        <v>44</v>
      </c>
      <c r="B120" s="98" t="s">
        <v>386</v>
      </c>
      <c r="C120" s="132">
        <v>0.4</v>
      </c>
      <c r="D120" s="132"/>
      <c r="E120" s="132">
        <v>0.4</v>
      </c>
      <c r="F120" s="132"/>
      <c r="G120" s="132">
        <v>0.4</v>
      </c>
      <c r="H120" s="132"/>
      <c r="I120" s="132">
        <v>0.4</v>
      </c>
      <c r="J120" s="132"/>
      <c r="L120" s="9"/>
    </row>
    <row r="121" spans="1:12" ht="39" customHeight="1">
      <c r="A121" s="7">
        <v>45</v>
      </c>
      <c r="B121" s="98" t="s">
        <v>387</v>
      </c>
      <c r="C121" s="132">
        <v>0.4</v>
      </c>
      <c r="D121" s="132"/>
      <c r="E121" s="132">
        <v>0.4</v>
      </c>
      <c r="F121" s="132"/>
      <c r="G121" s="132">
        <v>0.4</v>
      </c>
      <c r="H121" s="132"/>
      <c r="I121" s="132">
        <v>0.4</v>
      </c>
      <c r="J121" s="132"/>
      <c r="L121" s="9"/>
    </row>
    <row r="122" spans="1:12" ht="39" customHeight="1">
      <c r="A122" s="7">
        <v>46</v>
      </c>
      <c r="B122" s="98" t="s">
        <v>388</v>
      </c>
      <c r="C122" s="132">
        <v>0.4</v>
      </c>
      <c r="D122" s="132"/>
      <c r="E122" s="132">
        <v>0.4</v>
      </c>
      <c r="F122" s="132"/>
      <c r="G122" s="132">
        <v>0.4</v>
      </c>
      <c r="H122" s="132"/>
      <c r="I122" s="132">
        <v>0.4</v>
      </c>
      <c r="J122" s="132"/>
      <c r="L122" s="9"/>
    </row>
    <row r="123" spans="1:12" ht="39" customHeight="1">
      <c r="A123" s="7">
        <v>47</v>
      </c>
      <c r="B123" s="98" t="s">
        <v>389</v>
      </c>
      <c r="C123" s="132">
        <v>10</v>
      </c>
      <c r="D123" s="132"/>
      <c r="E123" s="132">
        <v>10</v>
      </c>
      <c r="F123" s="132"/>
      <c r="G123" s="132">
        <v>10</v>
      </c>
      <c r="H123" s="132"/>
      <c r="I123" s="132">
        <v>10</v>
      </c>
      <c r="J123" s="132"/>
      <c r="L123" s="9"/>
    </row>
    <row r="124" spans="1:12" ht="39" customHeight="1">
      <c r="A124" s="7">
        <v>48</v>
      </c>
      <c r="B124" s="98" t="s">
        <v>390</v>
      </c>
      <c r="C124" s="132">
        <v>10</v>
      </c>
      <c r="D124" s="132"/>
      <c r="E124" s="132">
        <v>10</v>
      </c>
      <c r="F124" s="132"/>
      <c r="G124" s="132">
        <v>10</v>
      </c>
      <c r="H124" s="132"/>
      <c r="I124" s="132">
        <v>10</v>
      </c>
      <c r="J124" s="132"/>
      <c r="L124" s="9"/>
    </row>
    <row r="125" spans="1:12" ht="39" customHeight="1">
      <c r="A125" s="7">
        <v>49</v>
      </c>
      <c r="B125" s="98" t="s">
        <v>391</v>
      </c>
      <c r="C125" s="132">
        <v>10</v>
      </c>
      <c r="D125" s="132"/>
      <c r="E125" s="132">
        <v>10</v>
      </c>
      <c r="F125" s="132"/>
      <c r="G125" s="132">
        <v>10</v>
      </c>
      <c r="H125" s="132"/>
      <c r="I125" s="132">
        <v>10</v>
      </c>
      <c r="J125" s="132"/>
      <c r="L125" s="9"/>
    </row>
    <row r="126" spans="1:12" ht="39" customHeight="1">
      <c r="A126" s="7">
        <v>50</v>
      </c>
      <c r="B126" s="98" t="s">
        <v>392</v>
      </c>
      <c r="C126" s="132">
        <v>10</v>
      </c>
      <c r="D126" s="132"/>
      <c r="E126" s="132">
        <v>10</v>
      </c>
      <c r="F126" s="132"/>
      <c r="G126" s="132">
        <v>10</v>
      </c>
      <c r="H126" s="132"/>
      <c r="I126" s="132">
        <v>10</v>
      </c>
      <c r="J126" s="132"/>
      <c r="L126" s="9"/>
    </row>
    <row r="127" spans="1:12" ht="39" customHeight="1">
      <c r="A127" s="7">
        <v>51</v>
      </c>
      <c r="B127" s="98" t="s">
        <v>393</v>
      </c>
      <c r="C127" s="132">
        <v>10</v>
      </c>
      <c r="D127" s="132"/>
      <c r="E127" s="132">
        <v>10</v>
      </c>
      <c r="F127" s="132"/>
      <c r="G127" s="132">
        <v>10</v>
      </c>
      <c r="H127" s="132"/>
      <c r="I127" s="132">
        <v>10</v>
      </c>
      <c r="J127" s="132"/>
      <c r="L127" s="9"/>
    </row>
    <row r="128" spans="1:12" ht="39" customHeight="1">
      <c r="A128" s="7">
        <v>52</v>
      </c>
      <c r="B128" s="98" t="s">
        <v>394</v>
      </c>
      <c r="C128" s="132">
        <v>10</v>
      </c>
      <c r="D128" s="132"/>
      <c r="E128" s="132">
        <v>10</v>
      </c>
      <c r="F128" s="132"/>
      <c r="G128" s="132">
        <v>10</v>
      </c>
      <c r="H128" s="132"/>
      <c r="I128" s="132">
        <v>10</v>
      </c>
      <c r="J128" s="132"/>
      <c r="L128" s="9"/>
    </row>
    <row r="129" spans="1:12" ht="39" customHeight="1">
      <c r="A129" s="7">
        <v>53</v>
      </c>
      <c r="B129" s="98" t="s">
        <v>395</v>
      </c>
      <c r="C129" s="132">
        <v>10</v>
      </c>
      <c r="D129" s="132"/>
      <c r="E129" s="132">
        <v>10</v>
      </c>
      <c r="F129" s="132"/>
      <c r="G129" s="132">
        <v>10</v>
      </c>
      <c r="H129" s="132"/>
      <c r="I129" s="132">
        <v>10</v>
      </c>
      <c r="J129" s="132"/>
      <c r="L129" s="9"/>
    </row>
    <row r="130" spans="1:12" ht="39" customHeight="1">
      <c r="A130" s="7">
        <v>54</v>
      </c>
      <c r="B130" s="98" t="s">
        <v>396</v>
      </c>
      <c r="C130" s="132">
        <v>10</v>
      </c>
      <c r="D130" s="132"/>
      <c r="E130" s="132">
        <v>10</v>
      </c>
      <c r="F130" s="132"/>
      <c r="G130" s="132">
        <v>10</v>
      </c>
      <c r="H130" s="132"/>
      <c r="I130" s="132">
        <v>10</v>
      </c>
      <c r="J130" s="132"/>
      <c r="L130" s="9"/>
    </row>
    <row r="131" spans="1:12" ht="39" customHeight="1">
      <c r="A131" s="7">
        <v>55</v>
      </c>
      <c r="B131" s="98" t="s">
        <v>397</v>
      </c>
      <c r="C131" s="132">
        <v>10</v>
      </c>
      <c r="D131" s="132"/>
      <c r="E131" s="132">
        <v>10</v>
      </c>
      <c r="F131" s="132"/>
      <c r="G131" s="132">
        <v>10</v>
      </c>
      <c r="H131" s="132"/>
      <c r="I131" s="132">
        <v>10</v>
      </c>
      <c r="J131" s="132"/>
      <c r="L131" s="9"/>
    </row>
    <row r="132" spans="1:12" ht="39" customHeight="1">
      <c r="A132" s="7">
        <v>56</v>
      </c>
      <c r="B132" s="98" t="s">
        <v>398</v>
      </c>
      <c r="C132" s="132">
        <v>10</v>
      </c>
      <c r="D132" s="132"/>
      <c r="E132" s="132">
        <v>10</v>
      </c>
      <c r="F132" s="132"/>
      <c r="G132" s="132">
        <v>10</v>
      </c>
      <c r="H132" s="132"/>
      <c r="I132" s="132">
        <v>10</v>
      </c>
      <c r="J132" s="132"/>
      <c r="L132" s="9"/>
    </row>
    <row r="133" spans="1:10" ht="18.75">
      <c r="A133" s="46">
        <v>57</v>
      </c>
      <c r="B133" s="110" t="s">
        <v>399</v>
      </c>
      <c r="C133" s="159">
        <v>10</v>
      </c>
      <c r="D133" s="134"/>
      <c r="E133" s="133">
        <v>10</v>
      </c>
      <c r="F133" s="134"/>
      <c r="G133" s="133">
        <v>10</v>
      </c>
      <c r="H133" s="134"/>
      <c r="I133" s="133">
        <v>10</v>
      </c>
      <c r="J133" s="134"/>
    </row>
    <row r="134" spans="1:10" ht="18.75">
      <c r="A134" s="46">
        <v>58</v>
      </c>
      <c r="B134" s="98" t="s">
        <v>400</v>
      </c>
      <c r="C134" s="159">
        <v>10</v>
      </c>
      <c r="D134" s="134"/>
      <c r="E134" s="133">
        <v>10</v>
      </c>
      <c r="F134" s="134"/>
      <c r="G134" s="133">
        <v>10</v>
      </c>
      <c r="H134" s="134"/>
      <c r="I134" s="133">
        <v>10</v>
      </c>
      <c r="J134" s="134"/>
    </row>
    <row r="135" spans="1:10" ht="18.75">
      <c r="A135" s="10"/>
      <c r="B135" s="104"/>
      <c r="C135" s="17"/>
      <c r="D135" s="17"/>
      <c r="E135" s="17"/>
      <c r="F135" s="17"/>
      <c r="G135" s="17"/>
      <c r="H135" s="17"/>
      <c r="I135" s="17"/>
      <c r="J135" s="17"/>
    </row>
    <row r="136" spans="2:9" ht="18.75">
      <c r="B136" s="33"/>
      <c r="H136" s="31"/>
      <c r="I136" s="17"/>
    </row>
    <row r="137" spans="2:9" ht="18.75" customHeight="1">
      <c r="B137" s="113"/>
      <c r="C137" s="26"/>
      <c r="D137" s="26"/>
      <c r="E137" s="125"/>
      <c r="F137" s="125"/>
      <c r="G137" s="125"/>
      <c r="H137" s="125"/>
      <c r="I137" s="125"/>
    </row>
    <row r="138" spans="2:9" ht="18.75" customHeight="1">
      <c r="B138" s="113"/>
      <c r="C138" s="26"/>
      <c r="D138" s="26"/>
      <c r="E138" s="125"/>
      <c r="F138" s="125"/>
      <c r="G138" s="125"/>
      <c r="H138" s="125"/>
      <c r="I138" s="125"/>
    </row>
    <row r="139" spans="2:9" ht="18.75" customHeight="1">
      <c r="B139" s="113"/>
      <c r="C139" s="26"/>
      <c r="D139" s="26"/>
      <c r="E139" s="125"/>
      <c r="F139" s="125"/>
      <c r="G139" s="125"/>
      <c r="H139" s="125"/>
      <c r="I139" s="125"/>
    </row>
    <row r="140" spans="2:9" ht="37.5" customHeight="1">
      <c r="B140" s="114"/>
      <c r="C140" s="34"/>
      <c r="D140" s="26"/>
      <c r="E140" s="126"/>
      <c r="F140" s="126"/>
      <c r="G140" s="126"/>
      <c r="H140" s="126"/>
      <c r="I140" s="126"/>
    </row>
    <row r="141" spans="2:9" ht="31.5" customHeight="1">
      <c r="B141" s="35"/>
      <c r="C141" s="25"/>
      <c r="D141" s="25"/>
      <c r="E141" s="33"/>
      <c r="F141" s="35"/>
      <c r="G141" s="35"/>
      <c r="H141" s="36"/>
      <c r="I141" s="37"/>
    </row>
    <row r="142" spans="2:13" ht="18.75">
      <c r="B142" s="36" t="s">
        <v>247</v>
      </c>
      <c r="C142" s="25"/>
      <c r="D142" s="25"/>
      <c r="E142" s="2"/>
      <c r="F142" s="25"/>
      <c r="G142" s="25"/>
      <c r="M142" s="13"/>
    </row>
    <row r="148" ht="18.75">
      <c r="A148" s="1"/>
    </row>
    <row r="149" ht="18.75">
      <c r="A149" s="1"/>
    </row>
  </sheetData>
  <sheetProtection/>
  <mergeCells count="251">
    <mergeCell ref="C134:D134"/>
    <mergeCell ref="E134:F134"/>
    <mergeCell ref="G134:H134"/>
    <mergeCell ref="I134:J134"/>
    <mergeCell ref="C132:D132"/>
    <mergeCell ref="E132:F132"/>
    <mergeCell ref="C133:D133"/>
    <mergeCell ref="E133:F133"/>
    <mergeCell ref="G129:H129"/>
    <mergeCell ref="I129:J129"/>
    <mergeCell ref="G133:H133"/>
    <mergeCell ref="I133:J133"/>
    <mergeCell ref="C131:D131"/>
    <mergeCell ref="E131:F131"/>
    <mergeCell ref="G127:H127"/>
    <mergeCell ref="I127:J127"/>
    <mergeCell ref="C128:D128"/>
    <mergeCell ref="E128:F128"/>
    <mergeCell ref="G132:H132"/>
    <mergeCell ref="I132:J132"/>
    <mergeCell ref="G131:H131"/>
    <mergeCell ref="I131:J131"/>
    <mergeCell ref="C129:D129"/>
    <mergeCell ref="E129:F129"/>
    <mergeCell ref="C126:D126"/>
    <mergeCell ref="E126:F126"/>
    <mergeCell ref="G126:H126"/>
    <mergeCell ref="I126:J126"/>
    <mergeCell ref="C130:D130"/>
    <mergeCell ref="E130:F130"/>
    <mergeCell ref="G130:H130"/>
    <mergeCell ref="I130:J130"/>
    <mergeCell ref="C127:D127"/>
    <mergeCell ref="E127:F127"/>
    <mergeCell ref="C124:D124"/>
    <mergeCell ref="E124:F124"/>
    <mergeCell ref="G124:H124"/>
    <mergeCell ref="I124:J124"/>
    <mergeCell ref="G128:H128"/>
    <mergeCell ref="I128:J128"/>
    <mergeCell ref="C125:D125"/>
    <mergeCell ref="E125:F125"/>
    <mergeCell ref="G125:H125"/>
    <mergeCell ref="I125:J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G102:H102"/>
    <mergeCell ref="I102:J102"/>
    <mergeCell ref="C103:D103"/>
    <mergeCell ref="E103:F103"/>
    <mergeCell ref="C105:D105"/>
    <mergeCell ref="E105:F105"/>
    <mergeCell ref="G105:H105"/>
    <mergeCell ref="I105:J105"/>
    <mergeCell ref="C101:D101"/>
    <mergeCell ref="E101:F101"/>
    <mergeCell ref="G101:H101"/>
    <mergeCell ref="I101:J101"/>
    <mergeCell ref="C104:D104"/>
    <mergeCell ref="E104:F104"/>
    <mergeCell ref="G104:H104"/>
    <mergeCell ref="I104:J104"/>
    <mergeCell ref="C102:D102"/>
    <mergeCell ref="E102:F102"/>
    <mergeCell ref="C99:D99"/>
    <mergeCell ref="E99:F99"/>
    <mergeCell ref="G99:H99"/>
    <mergeCell ref="I99:J99"/>
    <mergeCell ref="G103:H103"/>
    <mergeCell ref="I103:J103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G8:H8"/>
    <mergeCell ref="I8:J8"/>
    <mergeCell ref="A74:A76"/>
    <mergeCell ref="B74:B76"/>
    <mergeCell ref="C74:J75"/>
    <mergeCell ref="C76:D76"/>
    <mergeCell ref="E76:F76"/>
    <mergeCell ref="G76:H76"/>
    <mergeCell ref="I76:J76"/>
    <mergeCell ref="E137:I137"/>
    <mergeCell ref="E138:I138"/>
    <mergeCell ref="E139:I139"/>
    <mergeCell ref="E140:I140"/>
    <mergeCell ref="A2:J4"/>
    <mergeCell ref="A6:A9"/>
    <mergeCell ref="B6:B9"/>
    <mergeCell ref="C6:J7"/>
    <mergeCell ref="C8:D8"/>
    <mergeCell ref="E8:F8"/>
  </mergeCells>
  <conditionalFormatting sqref="E45:G66 C22:C66 I22:I66 C12:C19 C68 C10 E12:G19 E68:G68 E10:G10 E22:G43 I45:J66 I12:J19 I68:J68 I10:J10 I22:J43">
    <cfRule type="cellIs" priority="322" dxfId="0" operator="equal">
      <formula>"н/д"</formula>
    </cfRule>
  </conditionalFormatting>
  <conditionalFormatting sqref="C10:H68">
    <cfRule type="cellIs" priority="120" dxfId="1" operator="equal">
      <formula>"н/д"</formula>
    </cfRule>
  </conditionalFormatting>
  <conditionalFormatting sqref="I10:J68">
    <cfRule type="cellIs" priority="1" dxfId="1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2023-06-29T05:54:58Z</dcterms:modified>
  <cp:category/>
  <cp:version/>
  <cp:contentType/>
  <cp:contentStatus/>
</cp:coreProperties>
</file>