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5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Новгород" sheetId="6" r:id="rId6"/>
    <sheet name="Боровичи" sheetId="7" r:id="rId7"/>
  </sheets>
  <definedNames>
    <definedName name="_xlnm._FilterDatabase" localSheetId="0" hidden="1">'РКЗ '!$A$7:$F$377</definedName>
    <definedName name="_xlnm.Print_Area" localSheetId="1">'Окуловка'!$A$1:$J$66</definedName>
  </definedNames>
  <calcPr fullCalcOnLoad="1"/>
</workbook>
</file>

<file path=xl/sharedStrings.xml><?xml version="1.0" encoding="utf-8"?>
<sst xmlns="http://schemas.openxmlformats.org/spreadsheetml/2006/main" count="1795" uniqueCount="698">
  <si>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</si>
  <si>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</si>
  <si>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</si>
  <si>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</si>
  <si>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</si>
  <si>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</si>
  <si>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</si>
  <si>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</si>
  <si>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</si>
  <si>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</si>
  <si>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</si>
  <si>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</si>
  <si>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</si>
  <si>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</si>
  <si>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</si>
  <si>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</si>
  <si>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</si>
  <si>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</si>
  <si>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</si>
  <si>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</si>
  <si>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</si>
  <si>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</si>
  <si>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</si>
  <si>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</si>
  <si>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</si>
  <si>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</si>
  <si>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</si>
  <si>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</si>
  <si>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</si>
  <si>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</si>
  <si>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</si>
  <si>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</si>
  <si>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</si>
  <si>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</si>
  <si>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</si>
  <si>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</si>
  <si>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</si>
  <si>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</si>
  <si>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</si>
  <si>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</si>
  <si>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</si>
  <si>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</si>
  <si>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</si>
  <si>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</si>
  <si>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</si>
  <si>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</si>
  <si>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</si>
  <si>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</si>
  <si>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</si>
  <si>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</si>
  <si>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</si>
  <si>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</si>
  <si>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</si>
  <si>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</si>
  <si>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</si>
  <si>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</si>
  <si>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</si>
  <si>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</si>
  <si>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</si>
  <si>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</si>
  <si>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</si>
  <si>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</si>
  <si>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</si>
  <si>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</si>
  <si>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</si>
  <si>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</si>
  <si>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</si>
  <si>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</si>
  <si>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</si>
  <si>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</si>
  <si>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</si>
  <si>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</si>
  <si>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</si>
  <si>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</si>
  <si>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</si>
  <si>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</si>
  <si>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</si>
  <si>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</si>
  <si>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</si>
  <si>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</si>
  <si>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</si>
  <si>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</si>
  <si>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</si>
  <si>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</si>
  <si>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</si>
  <si>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</si>
  <si>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</si>
  <si>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</si>
  <si>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</si>
  <si>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</si>
  <si>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</si>
  <si>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</si>
  <si>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</si>
  <si>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</si>
  <si>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</si>
  <si>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</si>
  <si>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</si>
  <si>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</si>
  <si>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</si>
  <si>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</si>
  <si>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</si>
  <si>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</si>
  <si>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</si>
  <si>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</si>
  <si>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</si>
  <si>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</si>
  <si>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</si>
  <si>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</si>
  <si>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</si>
  <si>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</si>
  <si>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</si>
  <si>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</si>
  <si>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</si>
  <si>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</si>
  <si>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</si>
  <si>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</si>
  <si>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</si>
  <si>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</si>
  <si>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</si>
  <si>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</si>
  <si>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</si>
  <si>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</si>
  <si>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</si>
  <si>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</si>
  <si>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</si>
  <si>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</si>
  <si>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</si>
  <si>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</si>
  <si>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</si>
  <si>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</si>
  <si>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</si>
  <si>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</si>
  <si>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</si>
  <si>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</si>
  <si>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</si>
  <si>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</si>
  <si>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</si>
  <si>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</si>
  <si>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</si>
  <si>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</si>
  <si>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</si>
  <si>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</si>
  <si>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</si>
  <si>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</si>
  <si>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</si>
  <si>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</si>
  <si>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</si>
  <si>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</si>
  <si>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</si>
  <si>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</si>
  <si>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</si>
  <si>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</si>
  <si>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</si>
  <si>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</si>
  <si>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</si>
  <si>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</si>
  <si>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</si>
  <si>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</si>
  <si>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</si>
  <si>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</si>
  <si>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</si>
  <si>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</si>
  <si>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</si>
  <si>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</si>
  <si>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</si>
  <si>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</si>
  <si>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</si>
  <si>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</si>
  <si>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</si>
  <si>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</si>
  <si>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</si>
  <si>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</si>
  <si>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</si>
  <si>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</si>
  <si>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</si>
  <si>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</si>
  <si>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</si>
  <si>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</si>
  <si>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</si>
  <si>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</si>
  <si>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</si>
  <si>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</si>
  <si>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</si>
  <si>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</si>
  <si>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</si>
  <si>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</si>
  <si>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</si>
  <si>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</si>
  <si>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</si>
  <si>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</si>
  <si>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</si>
  <si>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</si>
  <si>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</si>
  <si>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</si>
  <si>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</si>
  <si>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</si>
  <si>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</si>
  <si>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</si>
  <si>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</si>
  <si>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</si>
  <si>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</si>
  <si>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</si>
  <si>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</si>
  <si>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</si>
  <si>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</si>
  <si>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</si>
  <si>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</si>
  <si>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</si>
  <si>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</si>
  <si>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</si>
  <si>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</si>
  <si>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</si>
  <si>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</si>
  <si>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</si>
  <si>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</si>
  <si>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</si>
  <si>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</si>
  <si>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</si>
  <si>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</si>
  <si>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</si>
  <si>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</si>
  <si>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</si>
  <si>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</si>
  <si>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</si>
  <si>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</si>
  <si>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</si>
  <si>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</si>
  <si>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</si>
  <si>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</si>
  <si>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</si>
  <si>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</si>
  <si>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</si>
  <si>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</si>
  <si>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</si>
  <si>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</si>
  <si>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</si>
  <si>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</si>
  <si>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</si>
  <si>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</si>
  <si>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</si>
  <si>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</si>
  <si>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</si>
  <si>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</si>
  <si>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</si>
  <si>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</si>
  <si>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</si>
  <si>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</si>
  <si>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</si>
  <si>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</si>
  <si>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</si>
  <si>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</si>
  <si>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</si>
  <si>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</si>
  <si>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</si>
  <si>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</si>
  <si>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</si>
  <si>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</si>
  <si>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</si>
  <si>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</si>
  <si>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</si>
  <si>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</si>
  <si>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</si>
  <si>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</si>
  <si>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</si>
  <si>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</si>
  <si>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</si>
  <si>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</si>
  <si>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</si>
  <si>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</si>
  <si>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</si>
  <si>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</si>
  <si>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</si>
  <si>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</si>
  <si>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</si>
  <si>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</si>
  <si>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</si>
  <si>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</si>
  <si>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</si>
  <si>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</si>
  <si>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</si>
  <si>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</si>
  <si>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</si>
  <si>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</si>
  <si>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</si>
  <si>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</si>
  <si>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</si>
  <si>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</si>
  <si>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</si>
  <si>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</si>
  <si>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</si>
  <si>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</si>
  <si>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</si>
  <si>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</si>
  <si>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</si>
  <si>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</si>
  <si>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</si>
  <si>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</si>
  <si>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</si>
  <si>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</si>
  <si>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</si>
  <si>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</si>
  <si>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</si>
  <si>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</si>
  <si>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</si>
  <si>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</si>
  <si>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</si>
  <si>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</si>
  <si>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</si>
  <si>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</si>
  <si>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</si>
  <si>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</si>
  <si>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</si>
  <si>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</si>
  <si>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</si>
  <si>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</si>
  <si>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</si>
  <si>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</si>
  <si>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</si>
  <si>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</si>
  <si>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</si>
  <si>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</si>
  <si>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</si>
  <si>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</si>
  <si>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</si>
  <si>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</si>
  <si>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</si>
  <si>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</si>
  <si>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</si>
  <si>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</si>
  <si>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</si>
  <si>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</si>
  <si>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</si>
  <si>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</si>
  <si>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</si>
  <si>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</si>
  <si>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</si>
  <si>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</si>
  <si>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</si>
  <si>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</si>
  <si>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</si>
  <si>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</si>
  <si>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</si>
  <si>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</si>
  <si>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</si>
  <si>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</si>
  <si>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</si>
  <si>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</si>
  <si>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</si>
  <si>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</si>
  <si>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</si>
  <si>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</si>
  <si>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</si>
  <si>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</si>
  <si>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</si>
  <si>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</si>
  <si>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</si>
  <si>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</si>
  <si>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</si>
  <si>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</si>
  <si>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</si>
  <si>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</si>
  <si>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</si>
  <si>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</si>
  <si>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</si>
  <si>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</si>
  <si>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</si>
  <si>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</si>
  <si>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</si>
  <si>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</si>
  <si>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</si>
  <si>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</si>
  <si>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</si>
  <si>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</si>
  <si>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</si>
  <si>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</si>
  <si>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</si>
  <si>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</si>
  <si>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</si>
  <si>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</si>
  <si>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</si>
  <si>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</si>
  <si>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</si>
  <si>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</si>
  <si>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</si>
  <si>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</si>
  <si>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</si>
  <si>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</si>
  <si>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</si>
  <si>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</si>
  <si>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</si>
  <si>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</si>
  <si>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</si>
  <si>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</si>
  <si>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</si>
  <si>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</si>
  <si>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</si>
  <si>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</si>
  <si>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</si>
  <si>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</si>
  <si>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</si>
  <si>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</si>
  <si>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</si>
  <si>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</si>
  <si>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</si>
  <si>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</si>
  <si>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</si>
  <si>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</si>
  <si>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</si>
  <si>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</si>
  <si>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</si>
  <si>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</si>
  <si>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</si>
  <si>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</si>
  <si>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</si>
  <si>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</si>
  <si>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</si>
  <si>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</si>
  <si>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</si>
  <si>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</si>
  <si>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</si>
  <si>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</si>
  <si>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</si>
  <si>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</si>
  <si>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</si>
  <si>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</si>
  <si>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</si>
  <si>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</si>
  <si>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</si>
  <si>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</si>
  <si>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</si>
  <si>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</si>
  <si>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</si>
  <si>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</si>
  <si>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</si>
  <si>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</si>
  <si>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</si>
  <si>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</si>
  <si>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</si>
  <si>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</si>
  <si>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</si>
  <si>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</si>
  <si>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</si>
  <si>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</si>
  <si>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</si>
  <si>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</si>
  <si>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</si>
  <si>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</si>
  <si>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</si>
  <si>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</si>
  <si>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</si>
  <si>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</si>
  <si>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</si>
  <si>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</si>
  <si>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</si>
  <si>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</si>
  <si>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</si>
  <si>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</si>
  <si>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</si>
  <si>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</si>
  <si>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</si>
  <si>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</si>
  <si>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</si>
  <si>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</si>
  <si>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</si>
  <si>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</si>
  <si>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</si>
  <si>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</si>
  <si>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</si>
  <si>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</si>
  <si>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</si>
  <si>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</si>
  <si>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</si>
  <si>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</si>
  <si>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</si>
  <si>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</si>
  <si>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</si>
  <si>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</si>
  <si>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</si>
  <si>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</si>
  <si>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</si>
  <si>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</si>
  <si>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</si>
  <si>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</si>
  <si>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</si>
  <si>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</si>
  <si>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</si>
  <si>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</si>
  <si>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</si>
  <si>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</si>
  <si>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</si>
  <si>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</si>
  <si>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</si>
  <si>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</si>
  <si>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</si>
  <si>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</si>
  <si>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</si>
  <si>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</si>
  <si>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</si>
  <si>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</si>
  <si>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</si>
  <si>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</si>
  <si>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</si>
  <si>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</si>
  <si>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</si>
  <si>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</si>
  <si>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</si>
  <si>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</si>
  <si>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</si>
  <si>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</si>
  <si>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</si>
  <si>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</si>
  <si>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</si>
  <si>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</si>
  <si>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</si>
  <si>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</si>
  <si>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</si>
  <si>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</si>
  <si>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</si>
  <si>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</si>
  <si>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</si>
  <si>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</si>
  <si>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</si>
  <si>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</si>
  <si>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</si>
  <si>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</si>
  <si>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</si>
  <si>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</si>
  <si>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</si>
  <si>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</si>
  <si>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</si>
  <si>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</si>
  <si>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</si>
  <si>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</si>
  <si>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</si>
  <si>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</si>
  <si>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</si>
  <si>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</si>
  <si>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</si>
  <si>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</si>
  <si>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</si>
  <si>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</si>
  <si>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</si>
  <si>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</si>
  <si>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</si>
  <si>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</si>
  <si>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</si>
  <si>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</si>
  <si>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</si>
  <si>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</si>
  <si>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</si>
  <si>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</si>
  <si>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</si>
  <si>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</si>
  <si>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</si>
  <si>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</si>
  <si>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</si>
  <si>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</si>
  <si>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</si>
  <si>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</si>
  <si>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</si>
  <si>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</si>
  <si>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</si>
  <si>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</si>
  <si>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</si>
  <si>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</si>
  <si>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</si>
  <si>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</si>
  <si>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</si>
  <si>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</si>
  <si>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</si>
  <si>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</si>
  <si>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</si>
  <si>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</si>
  <si>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</si>
  <si>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</si>
  <si>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</si>
  <si>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</si>
  <si>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</si>
  <si>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</si>
  <si>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</si>
  <si>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</si>
  <si>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</si>
  <si>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</si>
  <si>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</si>
  <si>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</si>
  <si>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</si>
  <si>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</si>
  <si>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</si>
  <si>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</si>
  <si>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</si>
  <si>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</si>
  <si>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</si>
  <si>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</si>
  <si>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</si>
  <si>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</si>
  <si>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</si>
  <si>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</si>
  <si>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</si>
  <si>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</si>
  <si>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</si>
  <si>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</si>
  <si>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</si>
  <si>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</si>
  <si>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</si>
  <si>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</si>
  <si>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</si>
  <si>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</si>
  <si>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</si>
  <si>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</si>
  <si>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</si>
  <si>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</si>
  <si>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</si>
  <si>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</si>
  <si>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</si>
  <si>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</si>
  <si>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</si>
  <si>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</si>
  <si>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</si>
  <si>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</si>
  <si>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</si>
  <si>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</si>
  <si>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</si>
  <si>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</si>
  <si>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</si>
  <si>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</si>
  <si>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</si>
  <si>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</si>
  <si>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</si>
  <si>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</si>
  <si>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</si>
  <si>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</si>
  <si>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</si>
  <si>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</si>
  <si>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</si>
  <si>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</si>
  <si>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</si>
  <si>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</si>
  <si>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</si>
  <si>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</si>
  <si>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</si>
  <si>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</si>
  <si>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</si>
  <si>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</si>
  <si>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</si>
  <si>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</si>
  <si>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</si>
  <si>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</si>
  <si>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</si>
  <si>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</si>
  <si>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</si>
  <si>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</si>
  <si>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</si>
  <si>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</si>
  <si>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</si>
  <si>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</si>
  <si>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</si>
  <si>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ПС Мостищи КЛ 10 кВ: л-40 у шин РП Ремзавод</t>
  </si>
  <si>
    <t>ПС Мостищи КЛ 10 кВ: л-45 у шин РП Ремзавод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</si>
  <si>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</si>
  <si>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</si>
  <si>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</si>
  <si>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</si>
  <si>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Л-5</t>
  </si>
  <si>
    <t>ПС 35/6 кВ ЖБИ, КЛ-6 кВ, Л-6</t>
  </si>
  <si>
    <t>ПС 35/6 кВ ЖБИ, КЛ-6 кВ, Л-1</t>
  </si>
  <si>
    <t>ПС 35/6 кВ ЖБИ, КЛ-6 кВ, Л-8</t>
  </si>
  <si>
    <t>ПС Керамзит Л-1</t>
  </si>
  <si>
    <t>ПС Насосная, Л-8</t>
  </si>
  <si>
    <t>ПС Юго-Западная, Л-7</t>
  </si>
  <si>
    <t>ПС Керамзит</t>
  </si>
  <si>
    <t>ПС Юго-Западная</t>
  </si>
  <si>
    <t xml:space="preserve">ПС 110/6-10 кВ Базовая, КЛ 10 кВ, Л-9 </t>
  </si>
  <si>
    <t xml:space="preserve">КЛ 10 кВ: л-9 </t>
  </si>
  <si>
    <t>ПС110/10кВ  Южная л.12, КЛ-10кВ</t>
  </si>
  <si>
    <t>ПС110/10кВ  Южная л.25, КЛ-10кВ</t>
  </si>
  <si>
    <t>ПС 110/10 кВ Восточная, КЛ-10 кВ, Л-22</t>
  </si>
  <si>
    <t>ПС 110/10 кВ Восточная, КЛ-10 кВ, Л-23</t>
  </si>
  <si>
    <t xml:space="preserve">ВЛ 10 кВ: л-13 у ЛР </t>
  </si>
  <si>
    <t xml:space="preserve"> ЛР (от ПС Чудово, ВЛ-10 кВ, Л-13)</t>
  </si>
  <si>
    <t>_</t>
  </si>
  <si>
    <t>ПС 110/6 кВ Районная, КЛ-6 кВ, Л-5</t>
  </si>
  <si>
    <t>ПС 110/6 кВ Районная, КЛ-6 кВ, Л-10</t>
  </si>
  <si>
    <t>ПС 110/6 кВ Районная, КЛ-6 кВ, Л-52</t>
  </si>
  <si>
    <t>КЛ 6 кВ: л-52</t>
  </si>
  <si>
    <t>ПС 110/6 кВ Районная, КЛ-6 кВ, Л-56</t>
  </si>
  <si>
    <t>-</t>
  </si>
  <si>
    <t>18.00</t>
  </si>
  <si>
    <t>18 часов по московскому времени</t>
  </si>
  <si>
    <t>Зимний замерный день (20.12.2023 г.)</t>
  </si>
  <si>
    <t>Контрольный день 20.12.2023</t>
  </si>
  <si>
    <t>вечерний максимум                        18°°</t>
  </si>
  <si>
    <t>Сводные данные потребления по замерам 20 декабря 2023 года, МВт.</t>
  </si>
  <si>
    <t xml:space="preserve">ПС Батецкий </t>
  </si>
  <si>
    <t>КТП ДСУ п.Батецкий от ПС Батецкая Л-4</t>
  </si>
  <si>
    <t>ПС Батецкий, КТП ДСУ п.Батецкий от ПС Батецкая Л-4</t>
  </si>
  <si>
    <t>КТП-Волынь (общий учет)</t>
  </si>
  <si>
    <t>ВЛ 10 кВ: л-3 у шин КТП-Волынь , общий учет</t>
  </si>
  <si>
    <t>МИНУС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</si>
</sst>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##0"/>
    <numFmt numFmtId="184" formatCode="#,##0.0000"/>
  </numFmts>
  <fonts count="7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9"/>
      <color indexed="32"/>
      <name val="Arial"/>
      <family val="2"/>
    </font>
    <font>
      <sz val="8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3"/>
      <color rgb="FF282828"/>
      <name val="Times New Roman"/>
      <family val="1"/>
    </font>
    <font>
      <sz val="14"/>
      <color rgb="FF282828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4" fillId="0" borderId="0" xfId="59" applyFont="1">
      <alignment/>
      <protection/>
    </xf>
    <xf numFmtId="0" fontId="6" fillId="0" borderId="0" xfId="59" applyFont="1">
      <alignment/>
      <protection/>
    </xf>
    <xf numFmtId="0" fontId="64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4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4" fillId="0" borderId="0" xfId="59" applyFont="1" applyFill="1" applyBorder="1" applyAlignment="1">
      <alignment horizontal="right"/>
      <protection/>
    </xf>
    <xf numFmtId="0" fontId="64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4" fillId="0" borderId="0" xfId="59" applyFont="1" applyAlignment="1">
      <alignment horizontal="center"/>
      <protection/>
    </xf>
    <xf numFmtId="0" fontId="65" fillId="0" borderId="0" xfId="59" applyFont="1">
      <alignment/>
      <protection/>
    </xf>
    <xf numFmtId="0" fontId="9" fillId="0" borderId="0" xfId="59" applyFont="1">
      <alignment/>
      <protection/>
    </xf>
    <xf numFmtId="0" fontId="65" fillId="0" borderId="0" xfId="59" applyFont="1" applyAlignment="1">
      <alignment horizontal="right"/>
      <protection/>
    </xf>
    <xf numFmtId="0" fontId="64" fillId="0" borderId="0" xfId="59" applyFont="1" applyBorder="1">
      <alignment/>
      <protection/>
    </xf>
    <xf numFmtId="0" fontId="64" fillId="0" borderId="0" xfId="59" applyFont="1" applyBorder="1" applyAlignment="1">
      <alignment horizontal="right" wrapText="1"/>
      <protection/>
    </xf>
    <xf numFmtId="0" fontId="64" fillId="0" borderId="0" xfId="59" applyFont="1" applyFill="1" applyBorder="1">
      <alignment/>
      <protection/>
    </xf>
    <xf numFmtId="0" fontId="37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52" applyFont="1" applyBorder="1">
      <alignment/>
      <protection/>
    </xf>
    <xf numFmtId="172" fontId="7" fillId="0" borderId="11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64" fillId="0" borderId="0" xfId="59" applyFont="1" applyAlignment="1">
      <alignment horizontal="left"/>
      <protection/>
    </xf>
    <xf numFmtId="0" fontId="7" fillId="0" borderId="0" xfId="59" applyFont="1" applyFill="1">
      <alignment/>
      <protection/>
    </xf>
    <xf numFmtId="0" fontId="64" fillId="0" borderId="10" xfId="59" applyFont="1" applyFill="1" applyBorder="1" applyAlignment="1">
      <alignment horizontal="center" vertical="center"/>
      <protection/>
    </xf>
    <xf numFmtId="0" fontId="64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4" fillId="0" borderId="0" xfId="59" applyFont="1" applyBorder="1" applyAlignment="1">
      <alignment horizontal="center"/>
      <protection/>
    </xf>
    <xf numFmtId="0" fontId="65" fillId="0" borderId="0" xfId="59" applyFont="1" applyFill="1">
      <alignment/>
      <protection/>
    </xf>
    <xf numFmtId="0" fontId="64" fillId="0" borderId="12" xfId="59" applyFont="1" applyBorder="1" applyAlignment="1">
      <alignment horizontal="center" vertical="center"/>
      <protection/>
    </xf>
    <xf numFmtId="0" fontId="64" fillId="0" borderId="0" xfId="59" applyFont="1" applyFill="1" applyBorder="1" applyAlignment="1">
      <alignment horizontal="right" wrapText="1"/>
      <protection/>
    </xf>
    <xf numFmtId="0" fontId="67" fillId="0" borderId="10" xfId="59" applyFont="1" applyBorder="1" applyAlignment="1">
      <alignment horizontal="center" vertical="center"/>
      <protection/>
    </xf>
    <xf numFmtId="0" fontId="3" fillId="0" borderId="0" xfId="54" applyFill="1">
      <alignment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0" fillId="0" borderId="0" xfId="59" applyFont="1" applyFill="1">
      <alignment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172" fontId="7" fillId="0" borderId="11" xfId="52" applyNumberFormat="1" applyFont="1" applyFill="1" applyBorder="1">
      <alignment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0" fontId="6" fillId="0" borderId="0" xfId="59" applyFont="1" applyFill="1">
      <alignment/>
      <protection/>
    </xf>
    <xf numFmtId="0" fontId="64" fillId="0" borderId="0" xfId="59" applyFont="1" applyFill="1" applyAlignment="1">
      <alignment horizontal="right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0" fontId="64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7" fillId="0" borderId="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64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1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3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49" fontId="16" fillId="0" borderId="0" xfId="0" applyNumberFormat="1" applyFont="1" applyAlignment="1">
      <alignment horizontal="center"/>
    </xf>
    <xf numFmtId="183" fontId="16" fillId="0" borderId="0" xfId="0" applyNumberFormat="1" applyFont="1" applyAlignment="1">
      <alignment horizontal="center"/>
    </xf>
    <xf numFmtId="0" fontId="4" fillId="0" borderId="0" xfId="59" applyFont="1">
      <alignment/>
      <protection/>
    </xf>
    <xf numFmtId="0" fontId="4" fillId="0" borderId="0" xfId="0" applyFont="1" applyAlignment="1">
      <alignment/>
    </xf>
    <xf numFmtId="0" fontId="64" fillId="0" borderId="0" xfId="59" applyFont="1" applyFill="1" applyAlignment="1">
      <alignment vertical="center"/>
      <protection/>
    </xf>
    <xf numFmtId="0" fontId="64" fillId="0" borderId="13" xfId="59" applyFont="1" applyBorder="1" applyAlignment="1">
      <alignment horizontal="center" vertical="center"/>
      <protection/>
    </xf>
    <xf numFmtId="173" fontId="7" fillId="0" borderId="10" xfId="59" applyNumberFormat="1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horizontal="left" vertical="center" wrapText="1"/>
      <protection/>
    </xf>
    <xf numFmtId="1" fontId="64" fillId="0" borderId="10" xfId="59" applyNumberFormat="1" applyFont="1" applyBorder="1" applyAlignment="1">
      <alignment horizontal="center" vertical="center"/>
      <protection/>
    </xf>
    <xf numFmtId="1" fontId="64" fillId="0" borderId="10" xfId="59" applyNumberFormat="1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59" applyFont="1" applyFill="1" applyBorder="1" applyAlignment="1">
      <alignment horizontal="left" vertical="center" wrapText="1"/>
      <protection/>
    </xf>
    <xf numFmtId="0" fontId="64" fillId="0" borderId="0" xfId="59" applyFont="1" applyFill="1" applyBorder="1" applyAlignment="1">
      <alignment horizontal="left"/>
      <protection/>
    </xf>
    <xf numFmtId="0" fontId="7" fillId="0" borderId="14" xfId="0" applyFont="1" applyFill="1" applyBorder="1" applyAlignment="1">
      <alignment horizontal="left" vertical="top" wrapText="1"/>
    </xf>
    <xf numFmtId="172" fontId="7" fillId="0" borderId="0" xfId="52" applyNumberFormat="1" applyFont="1" applyFill="1" applyAlignment="1">
      <alignment horizontal="left"/>
      <protection/>
    </xf>
    <xf numFmtId="172" fontId="7" fillId="0" borderId="11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5" xfId="59" applyFont="1" applyFill="1" applyBorder="1" applyAlignment="1">
      <alignment horizontal="left" vertical="center" wrapText="1"/>
      <protection/>
    </xf>
    <xf numFmtId="0" fontId="64" fillId="0" borderId="0" xfId="59" applyFont="1" applyBorder="1" applyAlignment="1">
      <alignment horizontal="left"/>
      <protection/>
    </xf>
    <xf numFmtId="172" fontId="7" fillId="0" borderId="0" xfId="52" applyNumberFormat="1" applyFont="1" applyAlignment="1">
      <alignment horizontal="left"/>
      <protection/>
    </xf>
    <xf numFmtId="172" fontId="7" fillId="0" borderId="11" xfId="52" applyNumberFormat="1" applyFont="1" applyBorder="1" applyAlignment="1">
      <alignment horizontal="left"/>
      <protection/>
    </xf>
    <xf numFmtId="0" fontId="64" fillId="0" borderId="13" xfId="59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4" fillId="0" borderId="10" xfId="59" applyFont="1" applyBorder="1" applyAlignment="1">
      <alignment horizontal="left" vertical="center" wrapText="1"/>
      <protection/>
    </xf>
    <xf numFmtId="0" fontId="64" fillId="0" borderId="10" xfId="59" applyFont="1" applyFill="1" applyBorder="1" applyAlignment="1">
      <alignment horizontal="left" vertical="center" wrapText="1"/>
      <protection/>
    </xf>
    <xf numFmtId="173" fontId="4" fillId="0" borderId="0" xfId="52" applyNumberFormat="1" applyFont="1" applyFill="1">
      <alignment/>
      <protection/>
    </xf>
    <xf numFmtId="0" fontId="17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17" fillId="0" borderId="0" xfId="54" applyFont="1" applyFill="1">
      <alignment/>
      <protection/>
    </xf>
    <xf numFmtId="0" fontId="68" fillId="0" borderId="0" xfId="59" applyFont="1" applyFill="1">
      <alignment/>
      <protection/>
    </xf>
    <xf numFmtId="174" fontId="68" fillId="0" borderId="0" xfId="59" applyNumberFormat="1" applyFont="1" applyFill="1">
      <alignment/>
      <protection/>
    </xf>
    <xf numFmtId="174" fontId="4" fillId="0" borderId="0" xfId="59" applyNumberFormat="1" applyFont="1" applyFill="1">
      <alignment/>
      <protection/>
    </xf>
    <xf numFmtId="0" fontId="68" fillId="0" borderId="0" xfId="59" applyFont="1">
      <alignment/>
      <protection/>
    </xf>
    <xf numFmtId="0" fontId="4" fillId="0" borderId="0" xfId="59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64" fillId="0" borderId="10" xfId="59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64" fillId="0" borderId="12" xfId="59" applyFont="1" applyBorder="1" applyAlignment="1">
      <alignment horizontal="center"/>
      <protection/>
    </xf>
    <xf numFmtId="0" fontId="64" fillId="0" borderId="17" xfId="59" applyFont="1" applyBorder="1" applyAlignment="1">
      <alignment horizontal="center"/>
      <protection/>
    </xf>
    <xf numFmtId="0" fontId="7" fillId="0" borderId="10" xfId="59" applyFont="1" applyBorder="1" applyAlignment="1">
      <alignment horizontal="left" vertical="center" wrapText="1"/>
      <protection/>
    </xf>
    <xf numFmtId="0" fontId="70" fillId="0" borderId="0" xfId="0" applyFont="1" applyFill="1" applyAlignment="1">
      <alignment horizontal="left" wrapText="1"/>
    </xf>
    <xf numFmtId="0" fontId="70" fillId="0" borderId="0" xfId="0" applyFont="1" applyFill="1" applyBorder="1" applyAlignment="1">
      <alignment horizontal="left" wrapText="1"/>
    </xf>
    <xf numFmtId="0" fontId="6" fillId="0" borderId="0" xfId="59" applyFont="1" applyAlignment="1">
      <alignment horizont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6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64" fillId="0" borderId="13" xfId="59" applyFont="1" applyFill="1" applyBorder="1" applyAlignment="1">
      <alignment horizontal="center" vertical="center"/>
      <protection/>
    </xf>
    <xf numFmtId="0" fontId="64" fillId="0" borderId="16" xfId="59" applyFont="1" applyFill="1" applyBorder="1" applyAlignment="1">
      <alignment horizontal="center" vertical="center"/>
      <protection/>
    </xf>
    <xf numFmtId="0" fontId="64" fillId="0" borderId="15" xfId="59" applyFont="1" applyFill="1" applyBorder="1" applyAlignment="1">
      <alignment horizontal="center" vertical="center"/>
      <protection/>
    </xf>
    <xf numFmtId="0" fontId="64" fillId="0" borderId="12" xfId="59" applyFont="1" applyFill="1" applyBorder="1" applyAlignment="1">
      <alignment horizontal="center"/>
      <protection/>
    </xf>
    <xf numFmtId="0" fontId="64" fillId="0" borderId="17" xfId="59" applyFont="1" applyFill="1" applyBorder="1" applyAlignment="1">
      <alignment horizontal="center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5" fillId="0" borderId="0" xfId="59" applyFont="1" applyFill="1" applyAlignment="1">
      <alignment horizont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Border="1" applyAlignment="1">
      <alignment horizontal="left" wrapText="1"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64" fillId="0" borderId="18" xfId="59" applyFon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 vertical="center"/>
    </xf>
    <xf numFmtId="173" fontId="12" fillId="0" borderId="10" xfId="59" applyNumberFormat="1" applyFont="1" applyFill="1" applyBorder="1" applyAlignment="1">
      <alignment horizontal="right"/>
      <protection/>
    </xf>
    <xf numFmtId="173" fontId="12" fillId="0" borderId="10" xfId="0" applyNumberFormat="1" applyFont="1" applyFill="1" applyBorder="1" applyAlignment="1">
      <alignment vertical="center"/>
    </xf>
    <xf numFmtId="173" fontId="12" fillId="0" borderId="10" xfId="0" applyNumberFormat="1" applyFont="1" applyBorder="1" applyAlignment="1">
      <alignment vertical="center"/>
    </xf>
    <xf numFmtId="173" fontId="12" fillId="0" borderId="10" xfId="0" applyNumberFormat="1" applyFont="1" applyFill="1" applyBorder="1" applyAlignment="1">
      <alignment horizontal="right" vertical="center"/>
    </xf>
    <xf numFmtId="173" fontId="67" fillId="0" borderId="10" xfId="0" applyNumberFormat="1" applyFont="1" applyFill="1" applyBorder="1" applyAlignment="1">
      <alignment horizontal="right"/>
    </xf>
    <xf numFmtId="173" fontId="12" fillId="0" borderId="10" xfId="0" applyNumberFormat="1" applyFont="1" applyBorder="1" applyAlignment="1">
      <alignment horizontal="right" vertical="center"/>
    </xf>
    <xf numFmtId="184" fontId="7" fillId="0" borderId="0" xfId="52" applyNumberFormat="1" applyFont="1" applyFill="1" applyAlignment="1">
      <alignment horizontal="right"/>
      <protection/>
    </xf>
    <xf numFmtId="184" fontId="6" fillId="0" borderId="0" xfId="52" applyNumberFormat="1" applyFont="1" applyFill="1" applyAlignment="1">
      <alignment horizontal="right" wrapText="1"/>
      <protection/>
    </xf>
    <xf numFmtId="184" fontId="6" fillId="0" borderId="0" xfId="52" applyNumberFormat="1" applyFont="1" applyFill="1" applyAlignment="1">
      <alignment horizontal="right"/>
      <protection/>
    </xf>
    <xf numFmtId="184" fontId="7" fillId="0" borderId="10" xfId="52" applyNumberFormat="1" applyFont="1" applyFill="1" applyBorder="1" applyAlignment="1">
      <alignment horizontal="right" vertical="top" wrapText="1"/>
      <protection/>
    </xf>
    <xf numFmtId="184" fontId="7" fillId="0" borderId="10" xfId="52" applyNumberFormat="1" applyFont="1" applyFill="1" applyBorder="1" applyAlignment="1">
      <alignment horizontal="right" vertical="center" wrapText="1"/>
      <protection/>
    </xf>
    <xf numFmtId="184" fontId="12" fillId="0" borderId="10" xfId="0" applyNumberFormat="1" applyFont="1" applyBorder="1" applyAlignment="1">
      <alignment horizontal="right" vertical="center"/>
    </xf>
    <xf numFmtId="184" fontId="12" fillId="0" borderId="10" xfId="0" applyNumberFormat="1" applyFont="1" applyFill="1" applyBorder="1" applyAlignment="1">
      <alignment horizontal="right" vertical="center"/>
    </xf>
    <xf numFmtId="184" fontId="67" fillId="0" borderId="10" xfId="59" applyNumberFormat="1" applyFont="1" applyFill="1" applyBorder="1" applyAlignment="1">
      <alignment horizontal="right"/>
      <protection/>
    </xf>
    <xf numFmtId="184" fontId="12" fillId="0" borderId="10" xfId="59" applyNumberFormat="1" applyFont="1" applyFill="1" applyBorder="1" applyAlignment="1">
      <alignment horizontal="right"/>
      <protection/>
    </xf>
    <xf numFmtId="184" fontId="12" fillId="0" borderId="10" xfId="0" applyNumberFormat="1" applyFont="1" applyFill="1" applyBorder="1" applyAlignment="1">
      <alignment horizontal="right" vertical="center" wrapText="1"/>
    </xf>
    <xf numFmtId="184" fontId="67" fillId="0" borderId="10" xfId="59" applyNumberFormat="1" applyFont="1" applyBorder="1" applyAlignment="1">
      <alignment horizontal="right"/>
      <protection/>
    </xf>
    <xf numFmtId="184" fontId="12" fillId="0" borderId="10" xfId="59" applyNumberFormat="1" applyFont="1" applyBorder="1" applyAlignment="1">
      <alignment horizontal="right"/>
      <protection/>
    </xf>
    <xf numFmtId="184" fontId="12" fillId="0" borderId="10" xfId="0" applyNumberFormat="1" applyFont="1" applyBorder="1" applyAlignment="1">
      <alignment horizontal="right"/>
    </xf>
    <xf numFmtId="184" fontId="12" fillId="0" borderId="1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 horizontal="right" wrapText="1"/>
    </xf>
    <xf numFmtId="184" fontId="7" fillId="0" borderId="11" xfId="0" applyNumberFormat="1" applyFont="1" applyFill="1" applyBorder="1" applyAlignment="1">
      <alignment horizontal="right" wrapText="1"/>
    </xf>
    <xf numFmtId="184" fontId="12" fillId="0" borderId="13" xfId="0" applyNumberFormat="1" applyFont="1" applyBorder="1" applyAlignment="1">
      <alignment horizontal="right" vertical="center"/>
    </xf>
    <xf numFmtId="184" fontId="12" fillId="0" borderId="13" xfId="0" applyNumberFormat="1" applyFont="1" applyFill="1" applyBorder="1" applyAlignment="1">
      <alignment horizontal="right" vertical="center"/>
    </xf>
    <xf numFmtId="173" fontId="67" fillId="0" borderId="10" xfId="0" applyNumberFormat="1" applyFont="1" applyBorder="1" applyAlignment="1">
      <alignment horizontal="right"/>
    </xf>
    <xf numFmtId="173" fontId="67" fillId="0" borderId="10" xfId="59" applyNumberFormat="1" applyFont="1" applyFill="1" applyBorder="1" applyAlignment="1">
      <alignment horizontal="right"/>
      <protection/>
    </xf>
    <xf numFmtId="173" fontId="67" fillId="0" borderId="10" xfId="0" applyNumberFormat="1" applyFont="1" applyBorder="1" applyAlignment="1">
      <alignment horizontal="right"/>
    </xf>
    <xf numFmtId="173" fontId="71" fillId="0" borderId="10" xfId="59" applyNumberFormat="1" applyFont="1" applyBorder="1" applyAlignment="1">
      <alignment horizontal="right"/>
      <protection/>
    </xf>
    <xf numFmtId="173" fontId="44" fillId="0" borderId="10" xfId="0" applyNumberFormat="1" applyFont="1" applyBorder="1" applyAlignment="1">
      <alignment horizontal="right" vertical="center"/>
    </xf>
    <xf numFmtId="173" fontId="72" fillId="0" borderId="10" xfId="59" applyNumberFormat="1" applyFont="1" applyFill="1" applyBorder="1" applyAlignment="1">
      <alignment horizontal="right"/>
      <protection/>
    </xf>
    <xf numFmtId="173" fontId="44" fillId="0" borderId="10" xfId="0" applyNumberFormat="1" applyFont="1" applyBorder="1" applyAlignment="1">
      <alignment vertical="center"/>
    </xf>
    <xf numFmtId="173" fontId="67" fillId="0" borderId="10" xfId="59" applyNumberFormat="1" applyFont="1" applyFill="1" applyBorder="1" applyAlignment="1">
      <alignment/>
      <protection/>
    </xf>
    <xf numFmtId="173" fontId="67" fillId="0" borderId="10" xfId="59" applyNumberFormat="1" applyFont="1" applyBorder="1" applyAlignment="1">
      <alignment/>
      <protection/>
    </xf>
    <xf numFmtId="184" fontId="44" fillId="0" borderId="10" xfId="0" applyNumberFormat="1" applyFont="1" applyBorder="1" applyAlignment="1">
      <alignment horizontal="right" vertical="center"/>
    </xf>
    <xf numFmtId="0" fontId="67" fillId="0" borderId="0" xfId="59" applyFont="1">
      <alignment/>
      <protection/>
    </xf>
    <xf numFmtId="173" fontId="67" fillId="0" borderId="10" xfId="59" applyNumberFormat="1" applyFont="1" applyBorder="1" applyAlignment="1">
      <alignment horizontal="right"/>
      <protection/>
    </xf>
    <xf numFmtId="173" fontId="7" fillId="0" borderId="10" xfId="59" applyNumberFormat="1" applyFont="1" applyFill="1" applyBorder="1" applyAlignment="1">
      <alignment horizontal="right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84"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8" sqref="J18"/>
    </sheetView>
  </sheetViews>
  <sheetFormatPr defaultColWidth="9.33203125" defaultRowHeight="12.75"/>
  <cols>
    <col min="1" max="1" width="28.5" style="25" customWidth="1"/>
    <col min="2" max="2" width="48.16015625" style="25" customWidth="1"/>
    <col min="3" max="3" width="75.66015625" style="25" customWidth="1"/>
    <col min="4" max="6" width="25.83203125" style="166" customWidth="1"/>
    <col min="7" max="7" width="9.33203125" style="2" customWidth="1"/>
    <col min="8" max="16384" width="9.33203125" style="25" customWidth="1"/>
  </cols>
  <sheetData>
    <row r="1" ht="18.75">
      <c r="F1" s="166" t="s">
        <v>0</v>
      </c>
    </row>
    <row r="2" spans="1:7" s="59" customFormat="1" ht="18.75">
      <c r="A2" s="58"/>
      <c r="B2" s="58"/>
      <c r="C2" s="58"/>
      <c r="D2" s="167"/>
      <c r="E2" s="167"/>
      <c r="F2" s="167"/>
      <c r="G2" s="109"/>
    </row>
    <row r="3" spans="1:6" ht="18.75">
      <c r="A3" s="118" t="s">
        <v>691</v>
      </c>
      <c r="B3" s="118"/>
      <c r="C3" s="118"/>
      <c r="D3" s="118"/>
      <c r="E3" s="118"/>
      <c r="F3" s="118"/>
    </row>
    <row r="4" spans="1:7" s="59" customFormat="1" ht="18.75">
      <c r="A4" s="25"/>
      <c r="B4" s="25"/>
      <c r="C4" s="25"/>
      <c r="D4" s="166"/>
      <c r="E4" s="166"/>
      <c r="F4" s="168" t="s">
        <v>1</v>
      </c>
      <c r="G4" s="109"/>
    </row>
    <row r="5" spans="1:7" s="59" customFormat="1" ht="18.75" customHeight="1">
      <c r="A5" s="119" t="s">
        <v>2</v>
      </c>
      <c r="B5" s="121" t="s">
        <v>595</v>
      </c>
      <c r="C5" s="119" t="s">
        <v>596</v>
      </c>
      <c r="D5" s="169" t="s">
        <v>689</v>
      </c>
      <c r="E5" s="169"/>
      <c r="F5" s="169"/>
      <c r="G5" s="109"/>
    </row>
    <row r="6" spans="1:7" s="59" customFormat="1" ht="18.75">
      <c r="A6" s="119"/>
      <c r="B6" s="122"/>
      <c r="C6" s="119"/>
      <c r="D6" s="169"/>
      <c r="E6" s="169"/>
      <c r="F6" s="169"/>
      <c r="G6" s="109"/>
    </row>
    <row r="7" spans="1:7" s="59" customFormat="1" ht="56.25">
      <c r="A7" s="119"/>
      <c r="B7" s="123"/>
      <c r="C7" s="119"/>
      <c r="D7" s="170" t="s">
        <v>4</v>
      </c>
      <c r="E7" s="170" t="s">
        <v>5</v>
      </c>
      <c r="F7" s="170" t="s">
        <v>690</v>
      </c>
      <c r="G7" s="109"/>
    </row>
    <row r="8" spans="1:7" s="59" customFormat="1" ht="18.75">
      <c r="A8" s="120" t="s">
        <v>630</v>
      </c>
      <c r="B8" s="120"/>
      <c r="C8" s="120"/>
      <c r="D8" s="120"/>
      <c r="E8" s="120"/>
      <c r="F8" s="120"/>
      <c r="G8" s="109"/>
    </row>
    <row r="9" spans="1:6" ht="18.75">
      <c r="A9" s="52">
        <v>1</v>
      </c>
      <c r="B9" s="53" t="s">
        <v>7</v>
      </c>
      <c r="C9" s="53" t="s">
        <v>6</v>
      </c>
      <c r="D9" s="171">
        <v>0.92088</v>
      </c>
      <c r="E9" s="171">
        <v>1.80432</v>
      </c>
      <c r="F9" s="171">
        <v>1.7611199999999998</v>
      </c>
    </row>
    <row r="10" spans="1:6" ht="18.75">
      <c r="A10" s="52">
        <v>2</v>
      </c>
      <c r="B10" s="53" t="s">
        <v>9</v>
      </c>
      <c r="C10" s="53" t="s">
        <v>8</v>
      </c>
      <c r="D10" s="171">
        <v>0.06552</v>
      </c>
      <c r="E10" s="171">
        <v>0.08928</v>
      </c>
      <c r="F10" s="171">
        <v>0.06624</v>
      </c>
    </row>
    <row r="11" spans="1:6" ht="18.75">
      <c r="A11" s="52">
        <v>3</v>
      </c>
      <c r="B11" s="53" t="s">
        <v>9</v>
      </c>
      <c r="C11" s="53" t="s">
        <v>10</v>
      </c>
      <c r="D11" s="171">
        <v>0.1296</v>
      </c>
      <c r="E11" s="171">
        <v>0.18719999999999998</v>
      </c>
      <c r="F11" s="171">
        <v>0.18</v>
      </c>
    </row>
    <row r="12" spans="1:6" ht="18.75">
      <c r="A12" s="52">
        <v>4</v>
      </c>
      <c r="B12" s="53" t="s">
        <v>9</v>
      </c>
      <c r="C12" s="53" t="s">
        <v>11</v>
      </c>
      <c r="D12" s="171">
        <v>0.63288</v>
      </c>
      <c r="E12" s="171">
        <v>1.37808</v>
      </c>
      <c r="F12" s="171">
        <v>1.1628</v>
      </c>
    </row>
    <row r="13" spans="1:6" ht="18.75">
      <c r="A13" s="52">
        <v>5</v>
      </c>
      <c r="B13" s="53" t="s">
        <v>9</v>
      </c>
      <c r="C13" s="53" t="s">
        <v>51</v>
      </c>
      <c r="D13" s="171">
        <v>0.15960000000000002</v>
      </c>
      <c r="E13" s="171">
        <v>0.49679999999999996</v>
      </c>
      <c r="F13" s="171">
        <v>0.32280000000000003</v>
      </c>
    </row>
    <row r="14" spans="1:6" ht="18.75">
      <c r="A14" s="52">
        <v>6</v>
      </c>
      <c r="B14" s="53" t="s">
        <v>9</v>
      </c>
      <c r="C14" s="53" t="s">
        <v>12</v>
      </c>
      <c r="D14" s="171">
        <v>0.7956</v>
      </c>
      <c r="E14" s="171">
        <v>1.0764</v>
      </c>
      <c r="F14" s="171">
        <v>1.17576</v>
      </c>
    </row>
    <row r="15" spans="1:6" ht="18.75">
      <c r="A15" s="52">
        <v>7</v>
      </c>
      <c r="B15" s="53" t="s">
        <v>9</v>
      </c>
      <c r="C15" s="53" t="s">
        <v>13</v>
      </c>
      <c r="D15" s="171">
        <v>0.89928</v>
      </c>
      <c r="E15" s="171">
        <v>1.69992</v>
      </c>
      <c r="F15" s="171">
        <v>1.4788800000000002</v>
      </c>
    </row>
    <row r="16" spans="1:6" ht="18.75">
      <c r="A16" s="52">
        <v>8</v>
      </c>
      <c r="B16" s="53" t="s">
        <v>9</v>
      </c>
      <c r="C16" s="53" t="s">
        <v>14</v>
      </c>
      <c r="D16" s="171">
        <v>0.072</v>
      </c>
      <c r="E16" s="171">
        <v>0.19151999999999997</v>
      </c>
      <c r="F16" s="171">
        <v>0.21312</v>
      </c>
    </row>
    <row r="17" spans="1:6" ht="18.75">
      <c r="A17" s="52">
        <v>9</v>
      </c>
      <c r="B17" s="53" t="s">
        <v>9</v>
      </c>
      <c r="C17" s="53" t="s">
        <v>52</v>
      </c>
      <c r="D17" s="171">
        <v>0.35928</v>
      </c>
      <c r="E17" s="171">
        <v>0.8395199999999999</v>
      </c>
      <c r="F17" s="171">
        <v>0.8316</v>
      </c>
    </row>
    <row r="18" spans="1:6" ht="18.75">
      <c r="A18" s="52">
        <v>10</v>
      </c>
      <c r="B18" s="53" t="s">
        <v>9</v>
      </c>
      <c r="C18" s="53" t="s">
        <v>15</v>
      </c>
      <c r="D18" s="171">
        <v>0.74952</v>
      </c>
      <c r="E18" s="171">
        <v>1.36008</v>
      </c>
      <c r="F18" s="171">
        <v>1.21896</v>
      </c>
    </row>
    <row r="19" spans="1:6" ht="18.75">
      <c r="A19" s="52">
        <v>11</v>
      </c>
      <c r="B19" s="53" t="s">
        <v>9</v>
      </c>
      <c r="C19" s="53" t="s">
        <v>16</v>
      </c>
      <c r="D19" s="171">
        <v>1.1102400000000001</v>
      </c>
      <c r="E19" s="171">
        <v>1.90368</v>
      </c>
      <c r="F19" s="171">
        <v>1.81224</v>
      </c>
    </row>
    <row r="20" spans="1:6" ht="18.75">
      <c r="A20" s="52">
        <v>12</v>
      </c>
      <c r="B20" s="53" t="s">
        <v>9</v>
      </c>
      <c r="C20" s="53" t="s">
        <v>17</v>
      </c>
      <c r="D20" s="171">
        <v>0.26136000000000004</v>
      </c>
      <c r="E20" s="171">
        <v>1.11096</v>
      </c>
      <c r="F20" s="171">
        <v>0.35567999999999994</v>
      </c>
    </row>
    <row r="21" spans="1:6" ht="18.75">
      <c r="A21" s="52">
        <v>13</v>
      </c>
      <c r="B21" s="53" t="s">
        <v>9</v>
      </c>
      <c r="C21" s="53" t="s">
        <v>18</v>
      </c>
      <c r="D21" s="171">
        <v>0.19368000000000002</v>
      </c>
      <c r="E21" s="171">
        <v>0.53424</v>
      </c>
      <c r="F21" s="171">
        <v>0.27288</v>
      </c>
    </row>
    <row r="22" spans="1:6" ht="18.75">
      <c r="A22" s="52">
        <v>14</v>
      </c>
      <c r="B22" s="53" t="s">
        <v>9</v>
      </c>
      <c r="C22" s="53" t="s">
        <v>19</v>
      </c>
      <c r="D22" s="171">
        <v>0.7214400000000001</v>
      </c>
      <c r="E22" s="171">
        <v>1.25352</v>
      </c>
      <c r="F22" s="171">
        <v>1.3888800000000001</v>
      </c>
    </row>
    <row r="23" spans="1:6" ht="18.75">
      <c r="A23" s="52">
        <v>15</v>
      </c>
      <c r="B23" s="53" t="s">
        <v>9</v>
      </c>
      <c r="C23" s="53" t="s">
        <v>20</v>
      </c>
      <c r="D23" s="171">
        <v>0.6335999999999999</v>
      </c>
      <c r="E23" s="171">
        <v>0.98424</v>
      </c>
      <c r="F23" s="171">
        <v>0.9395999999999999</v>
      </c>
    </row>
    <row r="24" spans="1:6" ht="18.75">
      <c r="A24" s="52">
        <v>16</v>
      </c>
      <c r="B24" s="53" t="s">
        <v>9</v>
      </c>
      <c r="C24" s="53" t="s">
        <v>21</v>
      </c>
      <c r="D24" s="171">
        <v>0.18719999999999998</v>
      </c>
      <c r="E24" s="171">
        <v>0.67752</v>
      </c>
      <c r="F24" s="171">
        <v>0.4644</v>
      </c>
    </row>
    <row r="25" spans="1:6" ht="18.75">
      <c r="A25" s="52">
        <v>17</v>
      </c>
      <c r="B25" s="53" t="s">
        <v>9</v>
      </c>
      <c r="C25" s="53" t="s">
        <v>22</v>
      </c>
      <c r="D25" s="171">
        <v>0.50112</v>
      </c>
      <c r="E25" s="171">
        <v>1.98576</v>
      </c>
      <c r="F25" s="171">
        <v>1.2815999999999999</v>
      </c>
    </row>
    <row r="26" spans="1:6" ht="18.75">
      <c r="A26" s="52">
        <v>18</v>
      </c>
      <c r="B26" s="53" t="s">
        <v>9</v>
      </c>
      <c r="C26" s="53" t="s">
        <v>23</v>
      </c>
      <c r="D26" s="171">
        <v>0.40824</v>
      </c>
      <c r="E26" s="171">
        <v>0.60408</v>
      </c>
      <c r="F26" s="171">
        <v>0.59976</v>
      </c>
    </row>
    <row r="27" spans="1:6" ht="18.75">
      <c r="A27" s="52">
        <v>19</v>
      </c>
      <c r="B27" s="53" t="s">
        <v>9</v>
      </c>
      <c r="C27" s="53" t="s">
        <v>24</v>
      </c>
      <c r="D27" s="171">
        <v>0.8064</v>
      </c>
      <c r="E27" s="171">
        <v>1.58976</v>
      </c>
      <c r="F27" s="171">
        <v>1.3003200000000001</v>
      </c>
    </row>
    <row r="28" spans="1:6" ht="18.75">
      <c r="A28" s="52">
        <v>20</v>
      </c>
      <c r="B28" s="53" t="s">
        <v>9</v>
      </c>
      <c r="C28" s="53" t="s">
        <v>25</v>
      </c>
      <c r="D28" s="171">
        <v>0</v>
      </c>
      <c r="E28" s="171">
        <v>0</v>
      </c>
      <c r="F28" s="171">
        <v>0</v>
      </c>
    </row>
    <row r="29" spans="1:6" ht="18.75">
      <c r="A29" s="52">
        <v>21</v>
      </c>
      <c r="B29" s="53" t="s">
        <v>9</v>
      </c>
      <c r="C29" s="53" t="s">
        <v>26</v>
      </c>
      <c r="D29" s="171">
        <v>0.5500799999999999</v>
      </c>
      <c r="E29" s="171">
        <v>1.32408</v>
      </c>
      <c r="F29" s="171">
        <v>1.2405599999999999</v>
      </c>
    </row>
    <row r="30" spans="1:6" ht="18.75">
      <c r="A30" s="52">
        <v>22</v>
      </c>
      <c r="B30" s="53" t="s">
        <v>9</v>
      </c>
      <c r="C30" s="53" t="s">
        <v>27</v>
      </c>
      <c r="D30" s="171">
        <v>0</v>
      </c>
      <c r="E30" s="171">
        <v>0</v>
      </c>
      <c r="F30" s="171">
        <v>0</v>
      </c>
    </row>
    <row r="31" spans="1:6" ht="18.75">
      <c r="A31" s="52">
        <v>23</v>
      </c>
      <c r="B31" s="53" t="s">
        <v>9</v>
      </c>
      <c r="C31" s="53" t="s">
        <v>28</v>
      </c>
      <c r="D31" s="171">
        <v>1.3464</v>
      </c>
      <c r="E31" s="171">
        <v>2.56176</v>
      </c>
      <c r="F31" s="171">
        <v>2.2910399999999997</v>
      </c>
    </row>
    <row r="32" spans="1:6" ht="18.75">
      <c r="A32" s="52">
        <v>24</v>
      </c>
      <c r="B32" s="53" t="s">
        <v>9</v>
      </c>
      <c r="C32" s="53" t="s">
        <v>29</v>
      </c>
      <c r="D32" s="171">
        <v>0.14328</v>
      </c>
      <c r="E32" s="171">
        <v>0.42984000000000006</v>
      </c>
      <c r="F32" s="171">
        <v>0.35496000000000005</v>
      </c>
    </row>
    <row r="33" spans="1:6" ht="18.75">
      <c r="A33" s="52">
        <v>25</v>
      </c>
      <c r="B33" s="53" t="s">
        <v>9</v>
      </c>
      <c r="C33" s="53" t="s">
        <v>30</v>
      </c>
      <c r="D33" s="171">
        <v>0.18216</v>
      </c>
      <c r="E33" s="171">
        <v>0.37296</v>
      </c>
      <c r="F33" s="171">
        <v>0.14184</v>
      </c>
    </row>
    <row r="34" spans="1:6" ht="18.75">
      <c r="A34" s="52">
        <v>26</v>
      </c>
      <c r="B34" s="53" t="s">
        <v>9</v>
      </c>
      <c r="C34" s="53" t="s">
        <v>31</v>
      </c>
      <c r="D34" s="171">
        <v>0.08928</v>
      </c>
      <c r="E34" s="171">
        <v>0.57528</v>
      </c>
      <c r="F34" s="171">
        <v>0.31644</v>
      </c>
    </row>
    <row r="35" spans="1:6" ht="18.75">
      <c r="A35" s="52">
        <v>27</v>
      </c>
      <c r="B35" s="53" t="s">
        <v>9</v>
      </c>
      <c r="C35" s="53" t="s">
        <v>32</v>
      </c>
      <c r="D35" s="171">
        <v>0.7452000000000001</v>
      </c>
      <c r="E35" s="171">
        <v>0.75888</v>
      </c>
      <c r="F35" s="171">
        <v>0.7603199999999999</v>
      </c>
    </row>
    <row r="36" spans="1:6" ht="18.75">
      <c r="A36" s="52">
        <v>28</v>
      </c>
      <c r="B36" s="53" t="s">
        <v>9</v>
      </c>
      <c r="C36" s="53" t="s">
        <v>33</v>
      </c>
      <c r="D36" s="171">
        <v>0.5565599999999999</v>
      </c>
      <c r="E36" s="171">
        <v>0.8395199999999999</v>
      </c>
      <c r="F36" s="171">
        <v>0.6760799999999999</v>
      </c>
    </row>
    <row r="37" spans="1:6" ht="18.75">
      <c r="A37" s="52">
        <v>29</v>
      </c>
      <c r="B37" s="53" t="s">
        <v>9</v>
      </c>
      <c r="C37" s="53" t="s">
        <v>34</v>
      </c>
      <c r="D37" s="171">
        <v>0.38304000000000005</v>
      </c>
      <c r="E37" s="171">
        <v>0.59688</v>
      </c>
      <c r="F37" s="171">
        <v>0.69984</v>
      </c>
    </row>
    <row r="38" spans="1:6" ht="18.75">
      <c r="A38" s="52">
        <v>30</v>
      </c>
      <c r="B38" s="53" t="s">
        <v>9</v>
      </c>
      <c r="C38" s="53" t="s">
        <v>35</v>
      </c>
      <c r="D38" s="171">
        <v>1.116</v>
      </c>
      <c r="E38" s="171">
        <v>1.74384</v>
      </c>
      <c r="F38" s="171">
        <v>1.8151199999999998</v>
      </c>
    </row>
    <row r="39" spans="1:6" ht="18.75">
      <c r="A39" s="52">
        <v>31</v>
      </c>
      <c r="B39" s="53" t="s">
        <v>9</v>
      </c>
      <c r="C39" s="53" t="s">
        <v>36</v>
      </c>
      <c r="D39" s="171">
        <v>0</v>
      </c>
      <c r="E39" s="171">
        <v>0</v>
      </c>
      <c r="F39" s="171">
        <v>0</v>
      </c>
    </row>
    <row r="40" spans="1:6" ht="18.75">
      <c r="A40" s="52">
        <v>32</v>
      </c>
      <c r="B40" s="53" t="s">
        <v>9</v>
      </c>
      <c r="C40" s="53" t="s">
        <v>37</v>
      </c>
      <c r="D40" s="171">
        <v>0.09072</v>
      </c>
      <c r="E40" s="171">
        <v>0.11231999999999999</v>
      </c>
      <c r="F40" s="171">
        <v>0.1152</v>
      </c>
    </row>
    <row r="41" spans="1:6" ht="18.75">
      <c r="A41" s="52">
        <v>33</v>
      </c>
      <c r="B41" s="53" t="s">
        <v>9</v>
      </c>
      <c r="C41" s="53" t="s">
        <v>38</v>
      </c>
      <c r="D41" s="171">
        <v>0</v>
      </c>
      <c r="E41" s="171">
        <v>0</v>
      </c>
      <c r="F41" s="171">
        <v>0</v>
      </c>
    </row>
    <row r="42" spans="1:6" ht="18.75">
      <c r="A42" s="52">
        <v>34</v>
      </c>
      <c r="B42" s="53" t="s">
        <v>9</v>
      </c>
      <c r="C42" s="53" t="s">
        <v>39</v>
      </c>
      <c r="D42" s="171">
        <v>0.9984</v>
      </c>
      <c r="E42" s="171">
        <v>1.6596</v>
      </c>
      <c r="F42" s="171">
        <v>1.4616</v>
      </c>
    </row>
    <row r="43" spans="1:6" ht="18.75">
      <c r="A43" s="52">
        <v>35</v>
      </c>
      <c r="B43" s="53" t="s">
        <v>9</v>
      </c>
      <c r="C43" s="53" t="s">
        <v>40</v>
      </c>
      <c r="D43" s="171">
        <v>0.43920000000000003</v>
      </c>
      <c r="E43" s="171">
        <v>0.72432</v>
      </c>
      <c r="F43" s="171">
        <v>0.63144</v>
      </c>
    </row>
    <row r="44" spans="1:6" ht="18.75">
      <c r="A44" s="52">
        <v>36</v>
      </c>
      <c r="B44" s="53" t="s">
        <v>9</v>
      </c>
      <c r="C44" s="53" t="s">
        <v>41</v>
      </c>
      <c r="D44" s="171">
        <v>0.9504000000000001</v>
      </c>
      <c r="E44" s="171">
        <v>1.31688</v>
      </c>
      <c r="F44" s="171">
        <v>1.28448</v>
      </c>
    </row>
    <row r="45" spans="1:6" ht="18.75">
      <c r="A45" s="52">
        <v>37</v>
      </c>
      <c r="B45" s="53" t="s">
        <v>9</v>
      </c>
      <c r="C45" s="53" t="s">
        <v>42</v>
      </c>
      <c r="D45" s="171">
        <v>0.80856</v>
      </c>
      <c r="E45" s="171">
        <v>1.39176</v>
      </c>
      <c r="F45" s="171">
        <v>1.1678400000000002</v>
      </c>
    </row>
    <row r="46" spans="1:6" ht="18.75">
      <c r="A46" s="52">
        <v>38</v>
      </c>
      <c r="B46" s="53" t="s">
        <v>9</v>
      </c>
      <c r="C46" s="53" t="s">
        <v>683</v>
      </c>
      <c r="D46" s="171">
        <v>0</v>
      </c>
      <c r="E46" s="171">
        <v>0</v>
      </c>
      <c r="F46" s="171">
        <v>0</v>
      </c>
    </row>
    <row r="47" spans="1:6" ht="18.75">
      <c r="A47" s="52">
        <v>39</v>
      </c>
      <c r="B47" s="53" t="s">
        <v>9</v>
      </c>
      <c r="C47" s="53" t="s">
        <v>83</v>
      </c>
      <c r="D47" s="171">
        <v>0.1296</v>
      </c>
      <c r="E47" s="171">
        <v>0.46584</v>
      </c>
      <c r="F47" s="171">
        <v>0.43056</v>
      </c>
    </row>
    <row r="48" spans="1:6" ht="18.75">
      <c r="A48" s="52">
        <v>40</v>
      </c>
      <c r="B48" s="53" t="s">
        <v>9</v>
      </c>
      <c r="C48" s="53" t="s">
        <v>43</v>
      </c>
      <c r="D48" s="171">
        <v>0.49391999999999997</v>
      </c>
      <c r="E48" s="171">
        <v>1.03896</v>
      </c>
      <c r="F48" s="171">
        <v>0.9691199999999999</v>
      </c>
    </row>
    <row r="49" spans="1:6" ht="18.75">
      <c r="A49" s="52">
        <v>41</v>
      </c>
      <c r="B49" s="53" t="s">
        <v>9</v>
      </c>
      <c r="C49" s="53" t="s">
        <v>44</v>
      </c>
      <c r="D49" s="171">
        <v>0.6249600000000001</v>
      </c>
      <c r="E49" s="171">
        <v>0.6321599999999999</v>
      </c>
      <c r="F49" s="171">
        <v>0.6336</v>
      </c>
    </row>
    <row r="50" spans="1:6" ht="18.75">
      <c r="A50" s="52">
        <v>42</v>
      </c>
      <c r="B50" s="53" t="s">
        <v>9</v>
      </c>
      <c r="C50" s="53" t="s">
        <v>45</v>
      </c>
      <c r="D50" s="171">
        <v>0.39120000000000005</v>
      </c>
      <c r="E50" s="171">
        <v>0.7476</v>
      </c>
      <c r="F50" s="171">
        <v>0.564</v>
      </c>
    </row>
    <row r="51" spans="1:6" ht="18.75">
      <c r="A51" s="52">
        <v>43</v>
      </c>
      <c r="B51" s="53" t="s">
        <v>46</v>
      </c>
      <c r="C51" s="53" t="s">
        <v>17</v>
      </c>
      <c r="D51" s="171">
        <v>0.056159999999999995</v>
      </c>
      <c r="E51" s="171">
        <v>0.17304</v>
      </c>
      <c r="F51" s="171">
        <v>0.2016</v>
      </c>
    </row>
    <row r="52" spans="1:6" ht="18.75">
      <c r="A52" s="52">
        <v>44</v>
      </c>
      <c r="B52" s="53" t="s">
        <v>9</v>
      </c>
      <c r="C52" s="53" t="s">
        <v>47</v>
      </c>
      <c r="D52" s="171">
        <v>0</v>
      </c>
      <c r="E52" s="171">
        <v>0</v>
      </c>
      <c r="F52" s="171">
        <v>0</v>
      </c>
    </row>
    <row r="53" spans="1:6" ht="18.75">
      <c r="A53" s="52">
        <v>45</v>
      </c>
      <c r="B53" s="53" t="s">
        <v>9</v>
      </c>
      <c r="C53" s="53" t="s">
        <v>48</v>
      </c>
      <c r="D53" s="171">
        <v>0</v>
      </c>
      <c r="E53" s="171">
        <v>0</v>
      </c>
      <c r="F53" s="171">
        <v>0</v>
      </c>
    </row>
    <row r="54" spans="1:6" ht="18.75">
      <c r="A54" s="52">
        <v>46</v>
      </c>
      <c r="B54" s="53" t="s">
        <v>49</v>
      </c>
      <c r="C54" s="53" t="s">
        <v>8</v>
      </c>
      <c r="D54" s="171">
        <v>0.15012</v>
      </c>
      <c r="E54" s="171">
        <v>0.33564</v>
      </c>
      <c r="F54" s="171">
        <v>0.20544</v>
      </c>
    </row>
    <row r="55" spans="1:6" ht="18.75">
      <c r="A55" s="52">
        <v>47</v>
      </c>
      <c r="B55" s="53" t="s">
        <v>49</v>
      </c>
      <c r="C55" s="53" t="s">
        <v>10</v>
      </c>
      <c r="D55" s="171">
        <v>0.66096</v>
      </c>
      <c r="E55" s="171">
        <v>1.9188000000000003</v>
      </c>
      <c r="F55" s="171">
        <v>1.31328</v>
      </c>
    </row>
    <row r="56" spans="1:6" ht="18.75">
      <c r="A56" s="52">
        <v>48</v>
      </c>
      <c r="B56" s="53" t="s">
        <v>49</v>
      </c>
      <c r="C56" s="53" t="s">
        <v>11</v>
      </c>
      <c r="D56" s="171">
        <v>0.10704</v>
      </c>
      <c r="E56" s="171">
        <v>0.23712</v>
      </c>
      <c r="F56" s="171">
        <v>0.17808000000000002</v>
      </c>
    </row>
    <row r="57" spans="1:6" ht="18.75">
      <c r="A57" s="52">
        <v>49</v>
      </c>
      <c r="B57" s="53" t="s">
        <v>49</v>
      </c>
      <c r="C57" s="53" t="s">
        <v>6</v>
      </c>
      <c r="D57" s="172">
        <v>0.04368</v>
      </c>
      <c r="E57" s="172">
        <v>0.12972</v>
      </c>
      <c r="F57" s="172">
        <v>0.07343999999999999</v>
      </c>
    </row>
    <row r="58" spans="1:6" ht="18.75">
      <c r="A58" s="52">
        <v>50</v>
      </c>
      <c r="B58" s="53" t="s">
        <v>49</v>
      </c>
      <c r="C58" s="53" t="s">
        <v>51</v>
      </c>
      <c r="D58" s="171">
        <v>0.03936</v>
      </c>
      <c r="E58" s="171">
        <v>0.0852</v>
      </c>
      <c r="F58" s="171">
        <v>0.10344</v>
      </c>
    </row>
    <row r="59" spans="1:6" ht="18.75">
      <c r="A59" s="52">
        <v>51</v>
      </c>
      <c r="B59" s="53" t="s">
        <v>49</v>
      </c>
      <c r="C59" s="53" t="s">
        <v>12</v>
      </c>
      <c r="D59" s="171">
        <v>0.66744</v>
      </c>
      <c r="E59" s="171">
        <v>0.63144</v>
      </c>
      <c r="F59" s="171">
        <v>0.6129600000000001</v>
      </c>
    </row>
    <row r="60" spans="1:6" ht="18.75">
      <c r="A60" s="52">
        <v>52</v>
      </c>
      <c r="B60" s="53" t="s">
        <v>49</v>
      </c>
      <c r="C60" s="53" t="s">
        <v>14</v>
      </c>
      <c r="D60" s="171">
        <v>0.01368</v>
      </c>
      <c r="E60" s="171">
        <v>0.0108</v>
      </c>
      <c r="F60" s="171">
        <v>0.01512</v>
      </c>
    </row>
    <row r="61" spans="1:6" ht="18.75">
      <c r="A61" s="52">
        <v>53</v>
      </c>
      <c r="B61" s="53" t="s">
        <v>50</v>
      </c>
      <c r="C61" s="53" t="s">
        <v>6</v>
      </c>
      <c r="D61" s="171">
        <v>1.1711999999999998</v>
      </c>
      <c r="E61" s="171">
        <v>1.7424000000000002</v>
      </c>
      <c r="F61" s="171">
        <v>1.57968</v>
      </c>
    </row>
    <row r="62" spans="1:6" ht="18.75">
      <c r="A62" s="52">
        <v>54</v>
      </c>
      <c r="B62" s="53" t="s">
        <v>50</v>
      </c>
      <c r="C62" s="53" t="s">
        <v>8</v>
      </c>
      <c r="D62" s="171">
        <v>1.2384000000000002</v>
      </c>
      <c r="E62" s="171">
        <v>2.1311999999999998</v>
      </c>
      <c r="F62" s="171">
        <v>2.088</v>
      </c>
    </row>
    <row r="63" spans="1:6" ht="18.75">
      <c r="A63" s="52">
        <v>55</v>
      </c>
      <c r="B63" s="53" t="s">
        <v>50</v>
      </c>
      <c r="C63" s="53" t="s">
        <v>10</v>
      </c>
      <c r="D63" s="178">
        <v>0.00035999999999999997</v>
      </c>
      <c r="E63" s="178">
        <v>0.00035999999999999997</v>
      </c>
      <c r="F63" s="178">
        <v>0.00035999999999999997</v>
      </c>
    </row>
    <row r="64" spans="1:6" ht="18.75">
      <c r="A64" s="52">
        <v>56</v>
      </c>
      <c r="B64" s="53" t="s">
        <v>50</v>
      </c>
      <c r="C64" s="53" t="s">
        <v>11</v>
      </c>
      <c r="D64" s="171">
        <v>0.57024</v>
      </c>
      <c r="E64" s="171">
        <v>0.79872</v>
      </c>
      <c r="F64" s="171">
        <v>0.90816</v>
      </c>
    </row>
    <row r="65" spans="1:7" s="28" customFormat="1" ht="18">
      <c r="A65" s="52">
        <v>57</v>
      </c>
      <c r="B65" s="53" t="s">
        <v>50</v>
      </c>
      <c r="C65" s="53" t="s">
        <v>51</v>
      </c>
      <c r="D65" s="171">
        <v>0.42984000000000006</v>
      </c>
      <c r="E65" s="171">
        <v>0.63216</v>
      </c>
      <c r="F65" s="171">
        <v>0.6393599999999999</v>
      </c>
      <c r="G65" s="110"/>
    </row>
    <row r="66" spans="1:6" ht="18.75">
      <c r="A66" s="52">
        <v>58</v>
      </c>
      <c r="B66" s="53" t="s">
        <v>50</v>
      </c>
      <c r="C66" s="53" t="s">
        <v>12</v>
      </c>
      <c r="D66" s="171">
        <v>0</v>
      </c>
      <c r="E66" s="171">
        <v>0</v>
      </c>
      <c r="F66" s="171">
        <v>0</v>
      </c>
    </row>
    <row r="67" spans="1:6" ht="18.75">
      <c r="A67" s="52">
        <v>59</v>
      </c>
      <c r="B67" s="53" t="s">
        <v>50</v>
      </c>
      <c r="C67" s="53" t="s">
        <v>13</v>
      </c>
      <c r="D67" s="171">
        <v>0.65088</v>
      </c>
      <c r="E67" s="171">
        <v>0.81216</v>
      </c>
      <c r="F67" s="171">
        <v>0.92448</v>
      </c>
    </row>
    <row r="68" spans="1:6" ht="18.75">
      <c r="A68" s="52">
        <v>60</v>
      </c>
      <c r="B68" s="53" t="s">
        <v>50</v>
      </c>
      <c r="C68" s="53" t="s">
        <v>52</v>
      </c>
      <c r="D68" s="171">
        <v>0.62352</v>
      </c>
      <c r="E68" s="171">
        <v>1.02528</v>
      </c>
      <c r="F68" s="171">
        <v>1.1011199999999999</v>
      </c>
    </row>
    <row r="69" spans="1:6" ht="18.75">
      <c r="A69" s="52">
        <v>61</v>
      </c>
      <c r="B69" s="53" t="s">
        <v>50</v>
      </c>
      <c r="C69" s="53" t="s">
        <v>15</v>
      </c>
      <c r="D69" s="171">
        <v>0.5241600000000001</v>
      </c>
      <c r="E69" s="171">
        <v>0.65664</v>
      </c>
      <c r="F69" s="171">
        <v>0.7804800000000001</v>
      </c>
    </row>
    <row r="70" spans="1:6" ht="18.75">
      <c r="A70" s="52">
        <v>62</v>
      </c>
      <c r="B70" s="53" t="s">
        <v>50</v>
      </c>
      <c r="C70" s="53" t="s">
        <v>16</v>
      </c>
      <c r="D70" s="171">
        <v>0.01872</v>
      </c>
      <c r="E70" s="171">
        <v>0.02256</v>
      </c>
      <c r="F70" s="171">
        <v>0.02016</v>
      </c>
    </row>
    <row r="71" spans="1:6" ht="18.75">
      <c r="A71" s="52">
        <v>63</v>
      </c>
      <c r="B71" s="53" t="s">
        <v>50</v>
      </c>
      <c r="C71" s="53" t="s">
        <v>17</v>
      </c>
      <c r="D71" s="171">
        <v>0.39168</v>
      </c>
      <c r="E71" s="171">
        <v>0.59712</v>
      </c>
      <c r="F71" s="171">
        <v>0.60672</v>
      </c>
    </row>
    <row r="72" spans="1:6" ht="18.75">
      <c r="A72" s="52">
        <v>64</v>
      </c>
      <c r="B72" s="53" t="s">
        <v>50</v>
      </c>
      <c r="C72" s="53" t="s">
        <v>18</v>
      </c>
      <c r="D72" s="171">
        <v>0.046079999999999996</v>
      </c>
      <c r="E72" s="171">
        <v>0.06912</v>
      </c>
      <c r="F72" s="171">
        <v>0.061439999999999995</v>
      </c>
    </row>
    <row r="73" spans="1:6" ht="18.75">
      <c r="A73" s="52">
        <v>65</v>
      </c>
      <c r="B73" s="53" t="s">
        <v>50</v>
      </c>
      <c r="C73" s="53" t="s">
        <v>19</v>
      </c>
      <c r="D73" s="171">
        <v>0.64896</v>
      </c>
      <c r="E73" s="171">
        <v>0.72192</v>
      </c>
      <c r="F73" s="171">
        <v>0.8025599999999999</v>
      </c>
    </row>
    <row r="74" spans="1:6" ht="18.75">
      <c r="A74" s="52">
        <v>66</v>
      </c>
      <c r="B74" s="53" t="s">
        <v>50</v>
      </c>
      <c r="C74" s="53" t="s">
        <v>53</v>
      </c>
      <c r="D74" s="171">
        <v>0.28656</v>
      </c>
      <c r="E74" s="171">
        <v>0.456</v>
      </c>
      <c r="F74" s="171">
        <v>0.45456</v>
      </c>
    </row>
    <row r="75" spans="1:6" ht="18.75">
      <c r="A75" s="52">
        <v>67</v>
      </c>
      <c r="B75" s="53" t="s">
        <v>50</v>
      </c>
      <c r="C75" s="53" t="s">
        <v>21</v>
      </c>
      <c r="D75" s="171">
        <v>0.12240000000000001</v>
      </c>
      <c r="E75" s="171">
        <v>0.27744</v>
      </c>
      <c r="F75" s="171">
        <v>0.24431999999999998</v>
      </c>
    </row>
    <row r="76" spans="1:6" ht="18.75">
      <c r="A76" s="52">
        <v>68</v>
      </c>
      <c r="B76" s="53" t="s">
        <v>50</v>
      </c>
      <c r="C76" s="53" t="s">
        <v>54</v>
      </c>
      <c r="D76" s="171">
        <v>0.52992</v>
      </c>
      <c r="E76" s="171">
        <v>0.87264</v>
      </c>
      <c r="F76" s="171">
        <v>0.92736</v>
      </c>
    </row>
    <row r="77" spans="1:6" ht="18.75">
      <c r="A77" s="52">
        <v>69</v>
      </c>
      <c r="B77" s="53" t="s">
        <v>50</v>
      </c>
      <c r="C77" s="53" t="s">
        <v>22</v>
      </c>
      <c r="D77" s="171">
        <v>0.48960000000000004</v>
      </c>
      <c r="E77" s="171">
        <v>0.63648</v>
      </c>
      <c r="F77" s="171">
        <v>0.61632</v>
      </c>
    </row>
    <row r="78" spans="1:6" ht="18.75">
      <c r="A78" s="52">
        <v>70</v>
      </c>
      <c r="B78" s="53" t="s">
        <v>50</v>
      </c>
      <c r="C78" s="53" t="s">
        <v>55</v>
      </c>
      <c r="D78" s="171">
        <v>0.40896</v>
      </c>
      <c r="E78" s="171">
        <v>0.66816</v>
      </c>
      <c r="F78" s="171">
        <v>0.7487999999999999</v>
      </c>
    </row>
    <row r="79" spans="1:6" ht="18.75">
      <c r="A79" s="52">
        <v>71</v>
      </c>
      <c r="B79" s="53" t="s">
        <v>50</v>
      </c>
      <c r="C79" s="53" t="s">
        <v>23</v>
      </c>
      <c r="D79" s="171">
        <v>0.27648</v>
      </c>
      <c r="E79" s="171">
        <v>0.80832</v>
      </c>
      <c r="F79" s="171">
        <v>0.59712</v>
      </c>
    </row>
    <row r="80" spans="1:6" ht="18.75">
      <c r="A80" s="52">
        <v>72</v>
      </c>
      <c r="B80" s="53" t="s">
        <v>50</v>
      </c>
      <c r="C80" s="53" t="s">
        <v>25</v>
      </c>
      <c r="D80" s="171">
        <v>0.24144</v>
      </c>
      <c r="E80" s="171">
        <v>0.28752</v>
      </c>
      <c r="F80" s="171">
        <v>0.3624</v>
      </c>
    </row>
    <row r="81" spans="1:6" ht="18.75">
      <c r="A81" s="52">
        <v>73</v>
      </c>
      <c r="B81" s="53" t="s">
        <v>50</v>
      </c>
      <c r="C81" s="53" t="s">
        <v>604</v>
      </c>
      <c r="D81" s="171">
        <v>0.83304</v>
      </c>
      <c r="E81" s="171">
        <v>1.8309600000000001</v>
      </c>
      <c r="F81" s="171">
        <v>1.43208</v>
      </c>
    </row>
    <row r="82" spans="1:7" ht="18.75">
      <c r="A82" s="52">
        <v>74</v>
      </c>
      <c r="B82" s="53" t="s">
        <v>50</v>
      </c>
      <c r="C82" s="53" t="s">
        <v>56</v>
      </c>
      <c r="D82" s="171">
        <v>-0.014675</v>
      </c>
      <c r="E82" s="171">
        <v>-0.0176</v>
      </c>
      <c r="F82" s="171">
        <v>0</v>
      </c>
      <c r="G82" s="2" t="s">
        <v>247</v>
      </c>
    </row>
    <row r="83" spans="1:6" ht="18.75">
      <c r="A83" s="52">
        <v>75</v>
      </c>
      <c r="B83" s="53" t="s">
        <v>58</v>
      </c>
      <c r="C83" s="53" t="s">
        <v>57</v>
      </c>
      <c r="D83" s="171">
        <v>0.13319999999999999</v>
      </c>
      <c r="E83" s="171">
        <v>0.234</v>
      </c>
      <c r="F83" s="171">
        <v>0.2706</v>
      </c>
    </row>
    <row r="84" spans="1:6" ht="18.75">
      <c r="A84" s="52">
        <v>76</v>
      </c>
      <c r="B84" s="53" t="s">
        <v>58</v>
      </c>
      <c r="C84" s="53" t="s">
        <v>59</v>
      </c>
      <c r="D84" s="171">
        <v>0.1368</v>
      </c>
      <c r="E84" s="171">
        <v>0.19319999999999998</v>
      </c>
      <c r="F84" s="171">
        <v>0.2336</v>
      </c>
    </row>
    <row r="85" spans="1:6" ht="18.75">
      <c r="A85" s="52">
        <v>77</v>
      </c>
      <c r="B85" s="53" t="s">
        <v>58</v>
      </c>
      <c r="C85" s="53" t="s">
        <v>60</v>
      </c>
      <c r="D85" s="171">
        <v>0.33420000000000005</v>
      </c>
      <c r="E85" s="171">
        <v>0.5034</v>
      </c>
      <c r="F85" s="171">
        <v>0.5346</v>
      </c>
    </row>
    <row r="86" spans="1:6" ht="18.75">
      <c r="A86" s="52">
        <v>78</v>
      </c>
      <c r="B86" s="53" t="s">
        <v>58</v>
      </c>
      <c r="C86" s="53" t="s">
        <v>61</v>
      </c>
      <c r="D86" s="171">
        <v>0.4776</v>
      </c>
      <c r="E86" s="171">
        <v>0.7296</v>
      </c>
      <c r="F86" s="171">
        <v>0.867</v>
      </c>
    </row>
    <row r="87" spans="1:6" ht="18.75">
      <c r="A87" s="52">
        <v>79</v>
      </c>
      <c r="B87" s="53" t="s">
        <v>58</v>
      </c>
      <c r="C87" s="53" t="s">
        <v>602</v>
      </c>
      <c r="D87" s="171">
        <v>0.085</v>
      </c>
      <c r="E87" s="171">
        <v>0.1044</v>
      </c>
      <c r="F87" s="171">
        <v>0.107</v>
      </c>
    </row>
    <row r="88" spans="1:6" ht="18.75">
      <c r="A88" s="52">
        <v>80</v>
      </c>
      <c r="B88" s="53" t="s">
        <v>58</v>
      </c>
      <c r="C88" s="53" t="s">
        <v>155</v>
      </c>
      <c r="D88" s="171">
        <v>0.0608</v>
      </c>
      <c r="E88" s="171">
        <v>0.066</v>
      </c>
      <c r="F88" s="171">
        <v>0.06780000000000001</v>
      </c>
    </row>
    <row r="89" spans="1:6" ht="18.75">
      <c r="A89" s="52">
        <v>81</v>
      </c>
      <c r="B89" s="53" t="s">
        <v>63</v>
      </c>
      <c r="C89" s="53" t="s">
        <v>62</v>
      </c>
      <c r="D89" s="171">
        <v>0.44680000000000003</v>
      </c>
      <c r="E89" s="171">
        <v>0.4368</v>
      </c>
      <c r="F89" s="171">
        <v>0.4968</v>
      </c>
    </row>
    <row r="90" spans="1:6" ht="18.75">
      <c r="A90" s="52">
        <v>82</v>
      </c>
      <c r="B90" s="53" t="s">
        <v>63</v>
      </c>
      <c r="C90" s="53" t="s">
        <v>64</v>
      </c>
      <c r="D90" s="171">
        <v>0.628</v>
      </c>
      <c r="E90" s="171">
        <v>0.9087999999999999</v>
      </c>
      <c r="F90" s="171">
        <v>1.0232</v>
      </c>
    </row>
    <row r="91" spans="1:6" ht="18.75">
      <c r="A91" s="52">
        <v>83</v>
      </c>
      <c r="B91" s="53" t="s">
        <v>63</v>
      </c>
      <c r="C91" s="53" t="s">
        <v>65</v>
      </c>
      <c r="D91" s="171">
        <v>0.2916</v>
      </c>
      <c r="E91" s="171">
        <v>0.2706</v>
      </c>
      <c r="F91" s="171">
        <v>0.30479999999999996</v>
      </c>
    </row>
    <row r="92" spans="1:6" ht="18.75">
      <c r="A92" s="52">
        <v>84</v>
      </c>
      <c r="B92" s="53" t="s">
        <v>63</v>
      </c>
      <c r="C92" s="53" t="s">
        <v>66</v>
      </c>
      <c r="D92" s="171">
        <v>0.0704</v>
      </c>
      <c r="E92" s="171">
        <v>0.10679999999999999</v>
      </c>
      <c r="F92" s="171">
        <v>0.09559999999999999</v>
      </c>
    </row>
    <row r="93" spans="1:6" ht="18.75">
      <c r="A93" s="52">
        <v>85</v>
      </c>
      <c r="B93" s="53" t="s">
        <v>63</v>
      </c>
      <c r="C93" s="53" t="s">
        <v>67</v>
      </c>
      <c r="D93" s="171">
        <v>0.0312</v>
      </c>
      <c r="E93" s="171">
        <v>0.031200000000000002</v>
      </c>
      <c r="F93" s="171">
        <v>0.027600000000000003</v>
      </c>
    </row>
    <row r="94" spans="1:6" ht="18.75">
      <c r="A94" s="52">
        <v>86</v>
      </c>
      <c r="B94" s="53" t="s">
        <v>63</v>
      </c>
      <c r="C94" s="53" t="s">
        <v>68</v>
      </c>
      <c r="D94" s="171">
        <v>0.0144</v>
      </c>
      <c r="E94" s="171">
        <v>0.0152</v>
      </c>
      <c r="F94" s="171">
        <v>0.016</v>
      </c>
    </row>
    <row r="95" spans="1:6" ht="18.75">
      <c r="A95" s="52">
        <v>87</v>
      </c>
      <c r="B95" s="53" t="s">
        <v>63</v>
      </c>
      <c r="C95" s="53" t="s">
        <v>69</v>
      </c>
      <c r="D95" s="171">
        <v>0.0708</v>
      </c>
      <c r="E95" s="171">
        <v>0.066</v>
      </c>
      <c r="F95" s="171">
        <v>0.06359999999999999</v>
      </c>
    </row>
    <row r="96" spans="1:6" ht="18.75">
      <c r="A96" s="52">
        <v>88</v>
      </c>
      <c r="B96" s="53" t="s">
        <v>63</v>
      </c>
      <c r="C96" s="53" t="s">
        <v>70</v>
      </c>
      <c r="D96" s="171">
        <v>0.7152000000000001</v>
      </c>
      <c r="E96" s="171">
        <v>0.9375999999999999</v>
      </c>
      <c r="F96" s="171">
        <v>0.8815999999999999</v>
      </c>
    </row>
    <row r="97" spans="1:6" ht="18.75">
      <c r="A97" s="52">
        <v>89</v>
      </c>
      <c r="B97" s="53" t="s">
        <v>63</v>
      </c>
      <c r="C97" s="53" t="s">
        <v>71</v>
      </c>
      <c r="D97" s="171">
        <v>0.037599999999999995</v>
      </c>
      <c r="E97" s="171">
        <v>0.038799999999999994</v>
      </c>
      <c r="F97" s="171">
        <v>0.038400000000000004</v>
      </c>
    </row>
    <row r="98" spans="1:6" ht="18.75">
      <c r="A98" s="52">
        <v>90</v>
      </c>
      <c r="B98" s="53" t="s">
        <v>63</v>
      </c>
      <c r="C98" s="53" t="s">
        <v>72</v>
      </c>
      <c r="D98" s="171">
        <v>0.5004</v>
      </c>
      <c r="E98" s="171">
        <v>0.5236000000000001</v>
      </c>
      <c r="F98" s="171">
        <v>0.618</v>
      </c>
    </row>
    <row r="99" spans="1:6" ht="18.75">
      <c r="A99" s="52">
        <v>91</v>
      </c>
      <c r="B99" s="53" t="s">
        <v>63</v>
      </c>
      <c r="C99" s="53" t="s">
        <v>73</v>
      </c>
      <c r="D99" s="171">
        <v>0.005810000000000001</v>
      </c>
      <c r="E99" s="171">
        <v>0.022895</v>
      </c>
      <c r="F99" s="171">
        <v>0</v>
      </c>
    </row>
    <row r="100" spans="1:6" ht="18.75">
      <c r="A100" s="52">
        <v>92</v>
      </c>
      <c r="B100" s="53" t="s">
        <v>63</v>
      </c>
      <c r="C100" s="53" t="s">
        <v>74</v>
      </c>
      <c r="D100" s="171">
        <v>0.012</v>
      </c>
      <c r="E100" s="171">
        <v>0.036</v>
      </c>
      <c r="F100" s="171">
        <v>0.022</v>
      </c>
    </row>
    <row r="101" spans="1:10" ht="18.75">
      <c r="A101" s="52">
        <v>93</v>
      </c>
      <c r="B101" s="53" t="s">
        <v>75</v>
      </c>
      <c r="C101" s="53" t="s">
        <v>672</v>
      </c>
      <c r="D101" s="171">
        <v>0.22319999999999998</v>
      </c>
      <c r="E101" s="171">
        <v>0.46152</v>
      </c>
      <c r="F101" s="171">
        <v>0.3708</v>
      </c>
      <c r="H101" s="43"/>
      <c r="I101" s="43"/>
      <c r="J101" s="43"/>
    </row>
    <row r="102" spans="1:10" ht="18.75">
      <c r="A102" s="52">
        <v>94</v>
      </c>
      <c r="B102" s="53" t="s">
        <v>75</v>
      </c>
      <c r="C102" s="53" t="s">
        <v>57</v>
      </c>
      <c r="D102" s="171">
        <v>1.0392000000000001</v>
      </c>
      <c r="E102" s="171">
        <v>1.8608</v>
      </c>
      <c r="F102" s="171">
        <v>2.1008</v>
      </c>
      <c r="H102" s="43"/>
      <c r="I102" s="43"/>
      <c r="J102" s="43"/>
    </row>
    <row r="103" spans="1:10" ht="18.75">
      <c r="A103" s="52">
        <v>95</v>
      </c>
      <c r="B103" s="53" t="s">
        <v>75</v>
      </c>
      <c r="C103" s="53" t="s">
        <v>76</v>
      </c>
      <c r="D103" s="171">
        <v>0.564</v>
      </c>
      <c r="E103" s="171">
        <v>0.9016</v>
      </c>
      <c r="F103" s="171">
        <v>1.0168</v>
      </c>
      <c r="H103" s="43"/>
      <c r="I103" s="43"/>
      <c r="J103" s="43"/>
    </row>
    <row r="104" spans="1:10" ht="18.75">
      <c r="A104" s="52">
        <v>96</v>
      </c>
      <c r="B104" s="53" t="s">
        <v>75</v>
      </c>
      <c r="C104" s="53" t="s">
        <v>12</v>
      </c>
      <c r="D104" s="171">
        <v>0</v>
      </c>
      <c r="E104" s="171">
        <v>0</v>
      </c>
      <c r="F104" s="171">
        <v>0</v>
      </c>
      <c r="H104" s="43"/>
      <c r="I104" s="43"/>
      <c r="J104" s="43"/>
    </row>
    <row r="105" spans="1:10" ht="18.75">
      <c r="A105" s="52">
        <v>97</v>
      </c>
      <c r="B105" s="53" t="s">
        <v>75</v>
      </c>
      <c r="C105" s="53" t="s">
        <v>100</v>
      </c>
      <c r="D105" s="171">
        <v>0</v>
      </c>
      <c r="E105" s="171">
        <v>0</v>
      </c>
      <c r="F105" s="171">
        <v>0</v>
      </c>
      <c r="H105" s="43"/>
      <c r="I105" s="43"/>
      <c r="J105" s="43"/>
    </row>
    <row r="106" spans="1:10" ht="18.75">
      <c r="A106" s="52">
        <v>98</v>
      </c>
      <c r="B106" s="53" t="s">
        <v>75</v>
      </c>
      <c r="C106" s="53" t="s">
        <v>17</v>
      </c>
      <c r="D106" s="171">
        <v>0.051840000000000004</v>
      </c>
      <c r="E106" s="171">
        <v>0.13104000000000002</v>
      </c>
      <c r="F106" s="171">
        <v>0.0684</v>
      </c>
      <c r="H106" s="43"/>
      <c r="I106" s="43"/>
      <c r="J106" s="43"/>
    </row>
    <row r="107" spans="1:10" ht="18.75">
      <c r="A107" s="52">
        <v>99</v>
      </c>
      <c r="B107" s="53" t="s">
        <v>75</v>
      </c>
      <c r="C107" s="53" t="s">
        <v>20</v>
      </c>
      <c r="D107" s="171">
        <v>0.29736</v>
      </c>
      <c r="E107" s="171">
        <v>0.40608</v>
      </c>
      <c r="F107" s="171">
        <v>0.53568</v>
      </c>
      <c r="H107" s="43"/>
      <c r="I107" s="43"/>
      <c r="J107" s="43"/>
    </row>
    <row r="108" spans="1:10" ht="18.75">
      <c r="A108" s="52">
        <v>100</v>
      </c>
      <c r="B108" s="53" t="s">
        <v>75</v>
      </c>
      <c r="C108" s="53" t="s">
        <v>28</v>
      </c>
      <c r="D108" s="171">
        <v>0.51948</v>
      </c>
      <c r="E108" s="171">
        <v>0.9252</v>
      </c>
      <c r="F108" s="171">
        <v>0.88488</v>
      </c>
      <c r="H108" s="43"/>
      <c r="I108" s="43"/>
      <c r="J108" s="43"/>
    </row>
    <row r="109" spans="1:10" ht="18.75">
      <c r="A109" s="52">
        <v>101</v>
      </c>
      <c r="B109" s="53" t="s">
        <v>75</v>
      </c>
      <c r="C109" s="53" t="s">
        <v>32</v>
      </c>
      <c r="D109" s="171">
        <v>0.016560000000000002</v>
      </c>
      <c r="E109" s="171">
        <v>0.10944</v>
      </c>
      <c r="F109" s="171">
        <v>0.0756</v>
      </c>
      <c r="H109" s="43"/>
      <c r="I109" s="43"/>
      <c r="J109" s="43"/>
    </row>
    <row r="110" spans="1:10" ht="18.75">
      <c r="A110" s="52">
        <v>102</v>
      </c>
      <c r="B110" s="53" t="s">
        <v>75</v>
      </c>
      <c r="C110" s="53" t="s">
        <v>34</v>
      </c>
      <c r="D110" s="171">
        <v>0.39552</v>
      </c>
      <c r="E110" s="171">
        <v>0.4992</v>
      </c>
      <c r="F110" s="171">
        <v>0.5116799999999999</v>
      </c>
      <c r="H110" s="43"/>
      <c r="I110" s="43"/>
      <c r="J110" s="43"/>
    </row>
    <row r="111" spans="1:10" ht="18.75">
      <c r="A111" s="52">
        <v>103</v>
      </c>
      <c r="B111" s="53" t="s">
        <v>75</v>
      </c>
      <c r="C111" s="53" t="s">
        <v>35</v>
      </c>
      <c r="D111" s="171">
        <v>0.47808</v>
      </c>
      <c r="E111" s="171">
        <v>0.7689600000000001</v>
      </c>
      <c r="F111" s="171">
        <v>0.8747999999999999</v>
      </c>
      <c r="H111" s="43"/>
      <c r="I111" s="43"/>
      <c r="J111" s="43"/>
    </row>
    <row r="112" spans="1:10" ht="18.75">
      <c r="A112" s="52">
        <v>104</v>
      </c>
      <c r="B112" s="53" t="s">
        <v>75</v>
      </c>
      <c r="C112" s="53" t="s">
        <v>36</v>
      </c>
      <c r="D112" s="171">
        <v>0.70848</v>
      </c>
      <c r="E112" s="171">
        <v>1.2542399999999998</v>
      </c>
      <c r="F112" s="171">
        <v>1.4493600000000002</v>
      </c>
      <c r="H112" s="43"/>
      <c r="I112" s="43"/>
      <c r="J112" s="43"/>
    </row>
    <row r="113" spans="1:10" ht="18.75">
      <c r="A113" s="52">
        <v>105</v>
      </c>
      <c r="B113" s="53" t="s">
        <v>75</v>
      </c>
      <c r="C113" s="53" t="s">
        <v>38</v>
      </c>
      <c r="D113" s="171">
        <v>0</v>
      </c>
      <c r="E113" s="171">
        <v>0</v>
      </c>
      <c r="F113" s="171">
        <v>0</v>
      </c>
      <c r="H113" s="43"/>
      <c r="I113" s="43"/>
      <c r="J113" s="43"/>
    </row>
    <row r="114" spans="1:10" ht="18.75">
      <c r="A114" s="52">
        <v>106</v>
      </c>
      <c r="B114" s="53" t="s">
        <v>75</v>
      </c>
      <c r="C114" s="53" t="s">
        <v>78</v>
      </c>
      <c r="D114" s="171">
        <v>0.81576</v>
      </c>
      <c r="E114" s="171">
        <v>1.4673600000000002</v>
      </c>
      <c r="F114" s="171">
        <v>1.26216</v>
      </c>
      <c r="H114" s="43"/>
      <c r="I114" s="43"/>
      <c r="J114" s="43"/>
    </row>
    <row r="115" spans="1:10" ht="18.75">
      <c r="A115" s="52">
        <v>107</v>
      </c>
      <c r="B115" s="53" t="s">
        <v>75</v>
      </c>
      <c r="C115" s="53" t="s">
        <v>79</v>
      </c>
      <c r="D115" s="171">
        <v>0.08208</v>
      </c>
      <c r="E115" s="171">
        <v>0.12024</v>
      </c>
      <c r="F115" s="171">
        <v>0.0684</v>
      </c>
      <c r="H115" s="43"/>
      <c r="I115" s="43"/>
      <c r="J115" s="43"/>
    </row>
    <row r="116" spans="1:10" ht="18.75">
      <c r="A116" s="52">
        <v>108</v>
      </c>
      <c r="B116" s="53" t="s">
        <v>75</v>
      </c>
      <c r="C116" s="53" t="s">
        <v>39</v>
      </c>
      <c r="D116" s="171">
        <v>1.08288</v>
      </c>
      <c r="E116" s="171">
        <v>1.70208</v>
      </c>
      <c r="F116" s="171">
        <v>1.77336</v>
      </c>
      <c r="H116" s="43"/>
      <c r="I116" s="43"/>
      <c r="J116" s="43"/>
    </row>
    <row r="117" spans="1:10" ht="18.75">
      <c r="A117" s="52">
        <v>109</v>
      </c>
      <c r="B117" s="53" t="s">
        <v>75</v>
      </c>
      <c r="C117" s="53" t="s">
        <v>80</v>
      </c>
      <c r="D117" s="171">
        <v>0.44784</v>
      </c>
      <c r="E117" s="171">
        <v>0.68904</v>
      </c>
      <c r="F117" s="171">
        <v>0.7653599999999999</v>
      </c>
      <c r="H117" s="43"/>
      <c r="I117" s="43"/>
      <c r="J117" s="43"/>
    </row>
    <row r="118" spans="1:10" ht="18.75">
      <c r="A118" s="52">
        <v>110</v>
      </c>
      <c r="B118" s="53" t="s">
        <v>75</v>
      </c>
      <c r="C118" s="53" t="s">
        <v>81</v>
      </c>
      <c r="D118" s="171">
        <v>0.8328</v>
      </c>
      <c r="E118" s="171">
        <v>1.3164</v>
      </c>
      <c r="F118" s="171">
        <v>1.3032</v>
      </c>
      <c r="H118" s="43"/>
      <c r="I118" s="43"/>
      <c r="J118" s="43"/>
    </row>
    <row r="119" spans="1:10" ht="18.75">
      <c r="A119" s="52">
        <v>111</v>
      </c>
      <c r="B119" s="53" t="s">
        <v>75</v>
      </c>
      <c r="C119" s="53" t="s">
        <v>82</v>
      </c>
      <c r="D119" s="171">
        <v>0.0012</v>
      </c>
      <c r="E119" s="171">
        <v>0.0012</v>
      </c>
      <c r="F119" s="171">
        <v>0</v>
      </c>
      <c r="H119" s="43"/>
      <c r="I119" s="43"/>
      <c r="J119" s="43"/>
    </row>
    <row r="120" spans="1:10" ht="18.75">
      <c r="A120" s="52">
        <v>112</v>
      </c>
      <c r="B120" s="53" t="s">
        <v>75</v>
      </c>
      <c r="C120" s="53" t="s">
        <v>83</v>
      </c>
      <c r="D120" s="171">
        <v>0.28944</v>
      </c>
      <c r="E120" s="171">
        <v>0.51552</v>
      </c>
      <c r="F120" s="171">
        <v>0.40176</v>
      </c>
      <c r="H120" s="43"/>
      <c r="I120" s="43"/>
      <c r="J120" s="43"/>
    </row>
    <row r="121" spans="1:10" ht="18.75">
      <c r="A121" s="52">
        <v>113</v>
      </c>
      <c r="B121" s="53" t="s">
        <v>75</v>
      </c>
      <c r="C121" s="53" t="s">
        <v>43</v>
      </c>
      <c r="D121" s="171">
        <v>0.17496</v>
      </c>
      <c r="E121" s="171">
        <v>0.24983999999999998</v>
      </c>
      <c r="F121" s="171">
        <v>0.17352</v>
      </c>
      <c r="H121" s="43"/>
      <c r="I121" s="43"/>
      <c r="J121" s="43"/>
    </row>
    <row r="122" spans="1:10" ht="18.75">
      <c r="A122" s="52">
        <v>114</v>
      </c>
      <c r="B122" s="53" t="s">
        <v>75</v>
      </c>
      <c r="C122" s="53" t="s">
        <v>84</v>
      </c>
      <c r="D122" s="171">
        <v>0.108</v>
      </c>
      <c r="E122" s="171">
        <v>0.15984</v>
      </c>
      <c r="F122" s="171">
        <v>0.19151999999999997</v>
      </c>
      <c r="G122" s="111"/>
      <c r="H122" s="43"/>
      <c r="I122" s="43"/>
      <c r="J122" s="43"/>
    </row>
    <row r="123" spans="1:10" ht="18.75">
      <c r="A123" s="52">
        <v>115</v>
      </c>
      <c r="B123" s="53" t="s">
        <v>75</v>
      </c>
      <c r="C123" s="53" t="s">
        <v>85</v>
      </c>
      <c r="D123" s="171">
        <v>0.246</v>
      </c>
      <c r="E123" s="171">
        <v>0.408</v>
      </c>
      <c r="F123" s="171">
        <v>0.32280000000000003</v>
      </c>
      <c r="H123" s="43"/>
      <c r="I123" s="43"/>
      <c r="J123" s="43"/>
    </row>
    <row r="124" spans="1:10" ht="18.75">
      <c r="A124" s="52">
        <v>116</v>
      </c>
      <c r="B124" s="53" t="s">
        <v>75</v>
      </c>
      <c r="C124" s="53" t="s">
        <v>86</v>
      </c>
      <c r="D124" s="171">
        <v>0.79272</v>
      </c>
      <c r="E124" s="171">
        <v>1.29528</v>
      </c>
      <c r="F124" s="171">
        <v>1.37952</v>
      </c>
      <c r="H124" s="43"/>
      <c r="I124" s="43"/>
      <c r="J124" s="43"/>
    </row>
    <row r="125" spans="1:6" ht="18.75">
      <c r="A125" s="52">
        <v>117</v>
      </c>
      <c r="B125" s="53" t="s">
        <v>75</v>
      </c>
      <c r="C125" s="53" t="s">
        <v>87</v>
      </c>
      <c r="D125" s="171">
        <v>0</v>
      </c>
      <c r="E125" s="171">
        <v>0.0006</v>
      </c>
      <c r="F125" s="171">
        <v>0.0006</v>
      </c>
    </row>
    <row r="126" spans="1:6" ht="18.75">
      <c r="A126" s="52">
        <v>118</v>
      </c>
      <c r="B126" s="53" t="s">
        <v>75</v>
      </c>
      <c r="C126" s="53" t="s">
        <v>88</v>
      </c>
      <c r="D126" s="171">
        <v>0</v>
      </c>
      <c r="E126" s="171">
        <v>0.0006</v>
      </c>
      <c r="F126" s="171">
        <v>0.0006</v>
      </c>
    </row>
    <row r="127" spans="1:6" ht="18.75">
      <c r="A127" s="52">
        <v>119</v>
      </c>
      <c r="B127" s="53" t="s">
        <v>75</v>
      </c>
      <c r="C127" s="53" t="s">
        <v>89</v>
      </c>
      <c r="D127" s="171">
        <v>0</v>
      </c>
      <c r="E127" s="171">
        <v>0</v>
      </c>
      <c r="F127" s="171">
        <v>0</v>
      </c>
    </row>
    <row r="128" spans="1:6" ht="18.75">
      <c r="A128" s="52">
        <v>120</v>
      </c>
      <c r="B128" s="53" t="s">
        <v>90</v>
      </c>
      <c r="C128" s="53" t="s">
        <v>11</v>
      </c>
      <c r="D128" s="171">
        <v>0.21239999999999998</v>
      </c>
      <c r="E128" s="171">
        <v>0.28584000000000004</v>
      </c>
      <c r="F128" s="171">
        <v>0.30167999999999995</v>
      </c>
    </row>
    <row r="129" spans="1:6" ht="18.75">
      <c r="A129" s="52">
        <v>121</v>
      </c>
      <c r="B129" s="53" t="s">
        <v>90</v>
      </c>
      <c r="C129" s="53" t="s">
        <v>12</v>
      </c>
      <c r="D129" s="171">
        <v>0.02544</v>
      </c>
      <c r="E129" s="171">
        <v>0.01824</v>
      </c>
      <c r="F129" s="171">
        <v>0.02016</v>
      </c>
    </row>
    <row r="130" spans="1:6" ht="18.75">
      <c r="A130" s="52">
        <v>122</v>
      </c>
      <c r="B130" s="53" t="s">
        <v>90</v>
      </c>
      <c r="C130" s="53" t="s">
        <v>15</v>
      </c>
      <c r="D130" s="171">
        <v>0.016560000000000002</v>
      </c>
      <c r="E130" s="171">
        <v>0.03312</v>
      </c>
      <c r="F130" s="171">
        <v>0.025920000000000002</v>
      </c>
    </row>
    <row r="131" spans="1:6" ht="18.75">
      <c r="A131" s="52">
        <v>123</v>
      </c>
      <c r="B131" s="53" t="s">
        <v>90</v>
      </c>
      <c r="C131" s="53" t="s">
        <v>17</v>
      </c>
      <c r="D131" s="171">
        <v>0.09792</v>
      </c>
      <c r="E131" s="171">
        <v>0.126</v>
      </c>
      <c r="F131" s="171">
        <v>0.15552</v>
      </c>
    </row>
    <row r="132" spans="1:6" ht="18.75">
      <c r="A132" s="52">
        <v>124</v>
      </c>
      <c r="B132" s="53" t="s">
        <v>90</v>
      </c>
      <c r="C132" s="53" t="s">
        <v>19</v>
      </c>
      <c r="D132" s="171">
        <v>0.11808</v>
      </c>
      <c r="E132" s="171">
        <v>0.2016</v>
      </c>
      <c r="F132" s="171">
        <v>0.15768000000000001</v>
      </c>
    </row>
    <row r="133" spans="1:6" ht="18.75">
      <c r="A133" s="52">
        <v>125</v>
      </c>
      <c r="B133" s="53" t="s">
        <v>90</v>
      </c>
      <c r="C133" s="53" t="s">
        <v>22</v>
      </c>
      <c r="D133" s="171">
        <v>0.21168</v>
      </c>
      <c r="E133" s="171">
        <v>0.29303999999999997</v>
      </c>
      <c r="F133" s="171">
        <v>0.31248000000000004</v>
      </c>
    </row>
    <row r="134" spans="1:6" ht="18.75">
      <c r="A134" s="52">
        <v>126</v>
      </c>
      <c r="B134" s="53" t="s">
        <v>92</v>
      </c>
      <c r="C134" s="53" t="s">
        <v>91</v>
      </c>
      <c r="D134" s="171">
        <v>0.3252</v>
      </c>
      <c r="E134" s="171">
        <v>0.3936</v>
      </c>
      <c r="F134" s="171">
        <v>0.5424</v>
      </c>
    </row>
    <row r="135" spans="1:6" ht="18.75">
      <c r="A135" s="52">
        <v>127</v>
      </c>
      <c r="B135" s="53" t="s">
        <v>92</v>
      </c>
      <c r="C135" s="53" t="s">
        <v>93</v>
      </c>
      <c r="D135" s="171">
        <v>0.0588</v>
      </c>
      <c r="E135" s="171">
        <v>0.09119999999999999</v>
      </c>
      <c r="F135" s="171">
        <v>0.1128</v>
      </c>
    </row>
    <row r="136" spans="1:6" ht="18.75">
      <c r="A136" s="52">
        <v>128</v>
      </c>
      <c r="B136" s="53" t="s">
        <v>92</v>
      </c>
      <c r="C136" s="53" t="s">
        <v>94</v>
      </c>
      <c r="D136" s="171">
        <v>0.7447999999999999</v>
      </c>
      <c r="E136" s="171">
        <v>1.2888</v>
      </c>
      <c r="F136" s="171">
        <v>1.6208000000000002</v>
      </c>
    </row>
    <row r="137" spans="1:6" ht="18.75">
      <c r="A137" s="52">
        <v>129</v>
      </c>
      <c r="B137" s="53" t="s">
        <v>92</v>
      </c>
      <c r="C137" s="53" t="s">
        <v>77</v>
      </c>
      <c r="D137" s="171">
        <v>0.7476</v>
      </c>
      <c r="E137" s="171">
        <v>1.3488</v>
      </c>
      <c r="F137" s="171">
        <v>1.614</v>
      </c>
    </row>
    <row r="138" spans="1:6" ht="18.75">
      <c r="A138" s="52">
        <v>130</v>
      </c>
      <c r="B138" s="53" t="s">
        <v>92</v>
      </c>
      <c r="C138" s="53" t="s">
        <v>76</v>
      </c>
      <c r="D138" s="171">
        <v>0.42</v>
      </c>
      <c r="E138" s="171">
        <v>0.7896</v>
      </c>
      <c r="F138" s="171">
        <v>0.8784</v>
      </c>
    </row>
    <row r="139" spans="1:6" ht="18.75">
      <c r="A139" s="52">
        <v>131</v>
      </c>
      <c r="B139" s="53" t="s">
        <v>92</v>
      </c>
      <c r="C139" s="53" t="s">
        <v>66</v>
      </c>
      <c r="D139" s="171">
        <v>0.38</v>
      </c>
      <c r="E139" s="171">
        <v>0.5712</v>
      </c>
      <c r="F139" s="171">
        <v>0.7816000000000001</v>
      </c>
    </row>
    <row r="140" spans="1:6" ht="18.75">
      <c r="A140" s="52">
        <v>132</v>
      </c>
      <c r="B140" s="53" t="s">
        <v>92</v>
      </c>
      <c r="C140" s="53" t="s">
        <v>95</v>
      </c>
      <c r="D140" s="171">
        <v>0.2724</v>
      </c>
      <c r="E140" s="171">
        <v>0.38160000000000005</v>
      </c>
      <c r="F140" s="171">
        <v>0.46079999999999993</v>
      </c>
    </row>
    <row r="141" spans="1:6" ht="18.75">
      <c r="A141" s="52">
        <v>133</v>
      </c>
      <c r="B141" s="53" t="s">
        <v>92</v>
      </c>
      <c r="C141" s="53" t="s">
        <v>96</v>
      </c>
      <c r="D141" s="171">
        <v>0.0312</v>
      </c>
      <c r="E141" s="171">
        <v>0.0492</v>
      </c>
      <c r="F141" s="171">
        <v>0.07740000000000001</v>
      </c>
    </row>
    <row r="142" spans="1:6" ht="18.75">
      <c r="A142" s="52">
        <v>134</v>
      </c>
      <c r="B142" s="53" t="s">
        <v>92</v>
      </c>
      <c r="C142" s="53" t="s">
        <v>60</v>
      </c>
      <c r="D142" s="171">
        <v>0.276</v>
      </c>
      <c r="E142" s="171">
        <v>0.3048</v>
      </c>
      <c r="F142" s="171">
        <v>0.39</v>
      </c>
    </row>
    <row r="143" spans="1:6" ht="18.75">
      <c r="A143" s="52">
        <v>135</v>
      </c>
      <c r="B143" s="53" t="s">
        <v>92</v>
      </c>
      <c r="C143" s="53" t="s">
        <v>61</v>
      </c>
      <c r="D143" s="171">
        <v>0.4188</v>
      </c>
      <c r="E143" s="171">
        <v>0.6815999999999999</v>
      </c>
      <c r="F143" s="171">
        <v>0.7452000000000001</v>
      </c>
    </row>
    <row r="144" spans="1:6" ht="18.75">
      <c r="A144" s="52">
        <v>136</v>
      </c>
      <c r="B144" s="53" t="s">
        <v>92</v>
      </c>
      <c r="C144" s="53" t="s">
        <v>97</v>
      </c>
      <c r="D144" s="171">
        <v>0.36839999999999995</v>
      </c>
      <c r="E144" s="171">
        <v>0.456</v>
      </c>
      <c r="F144" s="171">
        <v>0.4728</v>
      </c>
    </row>
    <row r="145" spans="1:6" ht="18.75">
      <c r="A145" s="52">
        <v>137</v>
      </c>
      <c r="B145" s="53" t="s">
        <v>92</v>
      </c>
      <c r="C145" s="53" t="s">
        <v>59</v>
      </c>
      <c r="D145" s="171">
        <v>0.47679999999999995</v>
      </c>
      <c r="E145" s="171">
        <v>0.6872</v>
      </c>
      <c r="F145" s="171">
        <v>0.7664</v>
      </c>
    </row>
    <row r="146" spans="1:6" ht="18.75">
      <c r="A146" s="52">
        <v>138</v>
      </c>
      <c r="B146" s="53" t="s">
        <v>92</v>
      </c>
      <c r="C146" s="53" t="s">
        <v>57</v>
      </c>
      <c r="D146" s="171">
        <v>0.1338</v>
      </c>
      <c r="E146" s="171">
        <v>0.16019999999999998</v>
      </c>
      <c r="F146" s="171">
        <v>0.2073</v>
      </c>
    </row>
    <row r="147" spans="1:6" ht="18.75">
      <c r="A147" s="52">
        <v>139</v>
      </c>
      <c r="B147" s="53" t="s">
        <v>92</v>
      </c>
      <c r="C147" s="53" t="s">
        <v>193</v>
      </c>
      <c r="D147" s="171">
        <v>0.1266</v>
      </c>
      <c r="E147" s="171">
        <v>0.156</v>
      </c>
      <c r="F147" s="171">
        <v>0.2067</v>
      </c>
    </row>
    <row r="148" spans="1:6" ht="18.75">
      <c r="A148" s="52">
        <v>140</v>
      </c>
      <c r="B148" s="53" t="s">
        <v>98</v>
      </c>
      <c r="C148" s="53" t="s">
        <v>93</v>
      </c>
      <c r="D148" s="171">
        <v>0.053</v>
      </c>
      <c r="E148" s="171">
        <v>0.0735</v>
      </c>
      <c r="F148" s="171">
        <v>0.061</v>
      </c>
    </row>
    <row r="149" spans="1:6" ht="18.75">
      <c r="A149" s="52">
        <v>141</v>
      </c>
      <c r="B149" s="53" t="s">
        <v>98</v>
      </c>
      <c r="C149" s="53" t="s">
        <v>57</v>
      </c>
      <c r="D149" s="171">
        <v>0.002</v>
      </c>
      <c r="E149" s="171">
        <v>0.002</v>
      </c>
      <c r="F149" s="171">
        <v>0.002</v>
      </c>
    </row>
    <row r="150" spans="1:6" ht="18.75">
      <c r="A150" s="52">
        <v>142</v>
      </c>
      <c r="B150" s="53" t="s">
        <v>98</v>
      </c>
      <c r="C150" s="53" t="s">
        <v>95</v>
      </c>
      <c r="D150" s="171">
        <v>0</v>
      </c>
      <c r="E150" s="171">
        <v>0</v>
      </c>
      <c r="F150" s="171">
        <v>0</v>
      </c>
    </row>
    <row r="151" spans="1:6" ht="18.75">
      <c r="A151" s="52">
        <v>143</v>
      </c>
      <c r="B151" s="53" t="s">
        <v>98</v>
      </c>
      <c r="C151" s="53" t="s">
        <v>602</v>
      </c>
      <c r="D151" s="179">
        <v>0.4115</v>
      </c>
      <c r="E151" s="179">
        <v>0.682</v>
      </c>
      <c r="F151" s="179">
        <v>0.84</v>
      </c>
    </row>
    <row r="152" spans="1:6" ht="18.75">
      <c r="A152" s="52">
        <v>144</v>
      </c>
      <c r="B152" s="53" t="s">
        <v>98</v>
      </c>
      <c r="C152" s="53" t="s">
        <v>155</v>
      </c>
      <c r="D152" s="179">
        <v>0.5995</v>
      </c>
      <c r="E152" s="179">
        <v>0.772</v>
      </c>
      <c r="F152" s="179">
        <v>0.993</v>
      </c>
    </row>
    <row r="153" spans="1:6" ht="18.75">
      <c r="A153" s="52">
        <v>145</v>
      </c>
      <c r="B153" s="53" t="s">
        <v>99</v>
      </c>
      <c r="C153" s="53" t="s">
        <v>6</v>
      </c>
      <c r="D153" s="171">
        <v>0.05112</v>
      </c>
      <c r="E153" s="171">
        <v>0.07956</v>
      </c>
      <c r="F153" s="171">
        <v>0.07704</v>
      </c>
    </row>
    <row r="154" spans="1:6" ht="18.75">
      <c r="A154" s="52">
        <v>146</v>
      </c>
      <c r="B154" s="53" t="s">
        <v>99</v>
      </c>
      <c r="C154" s="53" t="s">
        <v>11</v>
      </c>
      <c r="D154" s="171">
        <v>0.04572</v>
      </c>
      <c r="E154" s="171">
        <v>0.048960000000000004</v>
      </c>
      <c r="F154" s="171">
        <v>0.05868</v>
      </c>
    </row>
    <row r="155" spans="1:6" ht="18.75">
      <c r="A155" s="52">
        <v>147</v>
      </c>
      <c r="B155" s="53" t="s">
        <v>99</v>
      </c>
      <c r="C155" s="53" t="s">
        <v>12</v>
      </c>
      <c r="D155" s="171">
        <v>0</v>
      </c>
      <c r="E155" s="171">
        <v>0</v>
      </c>
      <c r="F155" s="171">
        <v>0</v>
      </c>
    </row>
    <row r="156" spans="1:6" ht="18.75">
      <c r="A156" s="52">
        <v>148</v>
      </c>
      <c r="B156" s="53" t="s">
        <v>99</v>
      </c>
      <c r="C156" s="53" t="s">
        <v>13</v>
      </c>
      <c r="D156" s="171">
        <v>0.32015999999999994</v>
      </c>
      <c r="E156" s="171">
        <v>0.47856</v>
      </c>
      <c r="F156" s="171">
        <v>0.53208</v>
      </c>
    </row>
    <row r="157" spans="1:6" ht="18.75">
      <c r="A157" s="52">
        <v>149</v>
      </c>
      <c r="B157" s="53" t="s">
        <v>99</v>
      </c>
      <c r="C157" s="53" t="s">
        <v>100</v>
      </c>
      <c r="D157" s="171">
        <v>0</v>
      </c>
      <c r="E157" s="171">
        <v>0</v>
      </c>
      <c r="F157" s="171">
        <v>0</v>
      </c>
    </row>
    <row r="158" spans="1:6" ht="18.75">
      <c r="A158" s="52">
        <v>150</v>
      </c>
      <c r="B158" s="53" t="s">
        <v>99</v>
      </c>
      <c r="C158" s="53" t="s">
        <v>52</v>
      </c>
      <c r="D158" s="171">
        <v>0.27696000000000004</v>
      </c>
      <c r="E158" s="171">
        <v>0.26783999999999997</v>
      </c>
      <c r="F158" s="171">
        <v>0.28896000000000005</v>
      </c>
    </row>
    <row r="159" spans="1:6" ht="18.75">
      <c r="A159" s="52">
        <v>151</v>
      </c>
      <c r="B159" s="53" t="s">
        <v>102</v>
      </c>
      <c r="C159" s="53" t="s">
        <v>101</v>
      </c>
      <c r="D159" s="171">
        <v>0.23388</v>
      </c>
      <c r="E159" s="171">
        <v>0.25044</v>
      </c>
      <c r="F159" s="171">
        <v>0.27576</v>
      </c>
    </row>
    <row r="160" spans="1:6" ht="18.75">
      <c r="A160" s="52">
        <v>152</v>
      </c>
      <c r="B160" s="53" t="s">
        <v>102</v>
      </c>
      <c r="C160" s="53" t="s">
        <v>103</v>
      </c>
      <c r="D160" s="171">
        <v>0.4572</v>
      </c>
      <c r="E160" s="171">
        <v>0.64968</v>
      </c>
      <c r="F160" s="171">
        <v>0.63168</v>
      </c>
    </row>
    <row r="161" spans="1:6" ht="18.75">
      <c r="A161" s="52">
        <v>153</v>
      </c>
      <c r="B161" s="53" t="s">
        <v>102</v>
      </c>
      <c r="C161" s="53" t="s">
        <v>104</v>
      </c>
      <c r="D161" s="178">
        <v>0.010536</v>
      </c>
      <c r="E161" s="178">
        <v>0.014856</v>
      </c>
      <c r="F161" s="178">
        <v>0.015864</v>
      </c>
    </row>
    <row r="162" spans="1:7" s="28" customFormat="1" ht="18">
      <c r="A162" s="52">
        <v>154</v>
      </c>
      <c r="B162" s="53" t="s">
        <v>102</v>
      </c>
      <c r="C162" s="53" t="s">
        <v>105</v>
      </c>
      <c r="D162" s="178">
        <v>0</v>
      </c>
      <c r="E162" s="178">
        <v>0</v>
      </c>
      <c r="F162" s="178">
        <v>0</v>
      </c>
      <c r="G162" s="110"/>
    </row>
    <row r="163" spans="1:6" ht="18.75">
      <c r="A163" s="52">
        <v>155</v>
      </c>
      <c r="B163" s="53" t="s">
        <v>102</v>
      </c>
      <c r="C163" s="53" t="s">
        <v>106</v>
      </c>
      <c r="D163" s="178">
        <v>0.094736</v>
      </c>
      <c r="E163" s="178">
        <v>0.095136</v>
      </c>
      <c r="F163" s="178">
        <v>0.096608</v>
      </c>
    </row>
    <row r="164" spans="1:6" ht="18.75">
      <c r="A164" s="52">
        <v>156</v>
      </c>
      <c r="B164" s="53" t="s">
        <v>108</v>
      </c>
      <c r="C164" s="53" t="s">
        <v>107</v>
      </c>
      <c r="D164" s="171">
        <v>0.3336</v>
      </c>
      <c r="E164" s="171">
        <v>0.45180000000000003</v>
      </c>
      <c r="F164" s="171">
        <v>0.474</v>
      </c>
    </row>
    <row r="165" spans="1:6" ht="18.75">
      <c r="A165" s="52">
        <v>157</v>
      </c>
      <c r="B165" s="53" t="s">
        <v>108</v>
      </c>
      <c r="C165" s="53" t="s">
        <v>64</v>
      </c>
      <c r="D165" s="171">
        <v>0.4086</v>
      </c>
      <c r="E165" s="171">
        <v>0.5118</v>
      </c>
      <c r="F165" s="171">
        <v>0.54</v>
      </c>
    </row>
    <row r="166" spans="1:6" ht="18.75">
      <c r="A166" s="52">
        <v>158</v>
      </c>
      <c r="B166" s="53" t="s">
        <v>108</v>
      </c>
      <c r="C166" s="53" t="s">
        <v>109</v>
      </c>
      <c r="D166" s="171">
        <v>0</v>
      </c>
      <c r="E166" s="171">
        <v>0</v>
      </c>
      <c r="F166" s="171">
        <v>0</v>
      </c>
    </row>
    <row r="167" spans="1:7" ht="18.75">
      <c r="A167" s="52">
        <v>159</v>
      </c>
      <c r="B167" s="53" t="s">
        <v>108</v>
      </c>
      <c r="C167" s="53" t="s">
        <v>110</v>
      </c>
      <c r="D167" s="171">
        <v>0.0814</v>
      </c>
      <c r="E167" s="171">
        <v>0.0836</v>
      </c>
      <c r="F167" s="171">
        <v>0.0812</v>
      </c>
      <c r="G167" s="112"/>
    </row>
    <row r="168" spans="1:7" ht="18.75">
      <c r="A168" s="52">
        <v>160</v>
      </c>
      <c r="B168" s="53" t="s">
        <v>108</v>
      </c>
      <c r="C168" s="53" t="s">
        <v>111</v>
      </c>
      <c r="D168" s="171">
        <v>-0.0253</v>
      </c>
      <c r="E168" s="171">
        <v>0</v>
      </c>
      <c r="F168" s="171">
        <v>0</v>
      </c>
      <c r="G168" s="2" t="s">
        <v>247</v>
      </c>
    </row>
    <row r="169" spans="1:6" ht="18.75">
      <c r="A169" s="52">
        <v>161</v>
      </c>
      <c r="B169" s="53" t="s">
        <v>112</v>
      </c>
      <c r="C169" s="53" t="s">
        <v>62</v>
      </c>
      <c r="D169" s="171">
        <v>0.69</v>
      </c>
      <c r="E169" s="171">
        <v>0.8732000000000001</v>
      </c>
      <c r="F169" s="171">
        <v>0.8644000000000001</v>
      </c>
    </row>
    <row r="170" spans="1:6" ht="18.75">
      <c r="A170" s="52">
        <v>162</v>
      </c>
      <c r="B170" s="53" t="s">
        <v>112</v>
      </c>
      <c r="C170" s="53" t="s">
        <v>113</v>
      </c>
      <c r="D170" s="171">
        <v>0.00636</v>
      </c>
      <c r="E170" s="171">
        <v>0.0068000000000000005</v>
      </c>
      <c r="F170" s="171">
        <v>0.00704</v>
      </c>
    </row>
    <row r="171" spans="1:6" ht="18.75">
      <c r="A171" s="52">
        <v>163</v>
      </c>
      <c r="B171" s="53" t="s">
        <v>114</v>
      </c>
      <c r="C171" s="53" t="s">
        <v>62</v>
      </c>
      <c r="D171" s="171">
        <v>0.2068</v>
      </c>
      <c r="E171" s="171">
        <v>0.2334</v>
      </c>
      <c r="F171" s="171">
        <v>0.21580000000000002</v>
      </c>
    </row>
    <row r="172" spans="1:11" ht="18.75">
      <c r="A172" s="52">
        <v>164</v>
      </c>
      <c r="B172" s="53" t="s">
        <v>115</v>
      </c>
      <c r="C172" s="53" t="s">
        <v>696</v>
      </c>
      <c r="D172" s="172">
        <v>0.06</v>
      </c>
      <c r="E172" s="172">
        <v>0.04</v>
      </c>
      <c r="F172" s="172">
        <v>0.06</v>
      </c>
      <c r="I172" s="43"/>
      <c r="J172" s="43"/>
      <c r="K172" s="43"/>
    </row>
    <row r="173" spans="1:10" ht="18.75">
      <c r="A173" s="52">
        <v>165</v>
      </c>
      <c r="B173" s="53" t="s">
        <v>63</v>
      </c>
      <c r="C173" s="53" t="s">
        <v>116</v>
      </c>
      <c r="D173" s="171">
        <v>0</v>
      </c>
      <c r="E173" s="171">
        <v>0</v>
      </c>
      <c r="F173" s="171">
        <v>0</v>
      </c>
      <c r="H173" s="49"/>
      <c r="I173" s="49"/>
      <c r="J173" s="49"/>
    </row>
    <row r="174" spans="1:6" ht="18.75">
      <c r="A174" s="52">
        <v>166</v>
      </c>
      <c r="B174" s="53" t="s">
        <v>63</v>
      </c>
      <c r="C174" s="53" t="s">
        <v>117</v>
      </c>
      <c r="D174" s="171">
        <v>0.1146</v>
      </c>
      <c r="E174" s="171">
        <v>0.1608</v>
      </c>
      <c r="F174" s="171">
        <v>0.1257</v>
      </c>
    </row>
    <row r="175" spans="1:6" ht="18.75">
      <c r="A175" s="52">
        <v>167</v>
      </c>
      <c r="B175" s="60" t="s">
        <v>637</v>
      </c>
      <c r="C175" s="60" t="s">
        <v>548</v>
      </c>
      <c r="D175" s="171">
        <v>0.0696</v>
      </c>
      <c r="E175" s="171">
        <v>0.1092</v>
      </c>
      <c r="F175" s="171">
        <v>0.1092</v>
      </c>
    </row>
    <row r="176" spans="1:6" ht="18.75">
      <c r="A176" s="52">
        <v>168</v>
      </c>
      <c r="B176" s="60" t="s">
        <v>637</v>
      </c>
      <c r="C176" s="60" t="s">
        <v>549</v>
      </c>
      <c r="D176" s="171">
        <v>0.114</v>
      </c>
      <c r="E176" s="171">
        <v>0.1092</v>
      </c>
      <c r="F176" s="171">
        <v>0.11040000000000001</v>
      </c>
    </row>
    <row r="177" spans="1:6" ht="18.75">
      <c r="A177" s="52">
        <v>169</v>
      </c>
      <c r="B177" s="60" t="s">
        <v>637</v>
      </c>
      <c r="C177" s="60" t="s">
        <v>660</v>
      </c>
      <c r="D177" s="171">
        <v>0.3012</v>
      </c>
      <c r="E177" s="171">
        <v>0.43560000000000004</v>
      </c>
      <c r="F177" s="171">
        <v>0.5304000000000001</v>
      </c>
    </row>
    <row r="178" spans="1:6" ht="18.75">
      <c r="A178" s="52">
        <v>170</v>
      </c>
      <c r="B178" s="60" t="s">
        <v>637</v>
      </c>
      <c r="C178" s="60" t="s">
        <v>661</v>
      </c>
      <c r="D178" s="171">
        <v>0.2704</v>
      </c>
      <c r="E178" s="171">
        <v>0.37520000000000003</v>
      </c>
      <c r="F178" s="171">
        <v>0.476</v>
      </c>
    </row>
    <row r="179" spans="1:6" ht="18.75">
      <c r="A179" s="52">
        <v>171</v>
      </c>
      <c r="B179" s="60" t="s">
        <v>637</v>
      </c>
      <c r="C179" s="60" t="s">
        <v>646</v>
      </c>
      <c r="D179" s="171">
        <v>0.016</v>
      </c>
      <c r="E179" s="171">
        <v>0.0192</v>
      </c>
      <c r="F179" s="171">
        <v>0.0216</v>
      </c>
    </row>
    <row r="180" spans="1:6" ht="18.75">
      <c r="A180" s="52">
        <v>172</v>
      </c>
      <c r="B180" s="60" t="s">
        <v>637</v>
      </c>
      <c r="C180" s="60" t="s">
        <v>647</v>
      </c>
      <c r="D180" s="171">
        <v>1.47</v>
      </c>
      <c r="E180" s="171">
        <v>1.9464000000000001</v>
      </c>
      <c r="F180" s="171">
        <v>2.004</v>
      </c>
    </row>
    <row r="181" spans="1:6" ht="18.75">
      <c r="A181" s="52">
        <v>173</v>
      </c>
      <c r="B181" s="60" t="s">
        <v>637</v>
      </c>
      <c r="C181" s="60" t="s">
        <v>648</v>
      </c>
      <c r="D181" s="171">
        <v>0.8552000000000001</v>
      </c>
      <c r="E181" s="171">
        <v>1.2311999999999999</v>
      </c>
      <c r="F181" s="171">
        <v>1.3688</v>
      </c>
    </row>
    <row r="182" spans="1:6" ht="18.75">
      <c r="A182" s="52">
        <v>174</v>
      </c>
      <c r="B182" s="60" t="s">
        <v>637</v>
      </c>
      <c r="C182" s="60" t="s">
        <v>649</v>
      </c>
      <c r="D182" s="171">
        <v>0.012</v>
      </c>
      <c r="E182" s="171">
        <v>0.015600000000000001</v>
      </c>
      <c r="F182" s="171">
        <v>0.016800000000000002</v>
      </c>
    </row>
    <row r="183" spans="1:6" ht="18.75">
      <c r="A183" s="52">
        <v>175</v>
      </c>
      <c r="B183" s="60" t="s">
        <v>637</v>
      </c>
      <c r="C183" s="60" t="s">
        <v>673</v>
      </c>
      <c r="D183" s="171">
        <v>0.10922</v>
      </c>
      <c r="E183" s="171">
        <v>0.109</v>
      </c>
      <c r="F183" s="171">
        <v>0.1082</v>
      </c>
    </row>
    <row r="184" spans="1:6" ht="18.75">
      <c r="A184" s="52">
        <v>176</v>
      </c>
      <c r="B184" s="60" t="s">
        <v>637</v>
      </c>
      <c r="C184" s="60" t="s">
        <v>674</v>
      </c>
      <c r="D184" s="171">
        <v>0.104</v>
      </c>
      <c r="E184" s="171">
        <v>0.1272</v>
      </c>
      <c r="F184" s="171">
        <v>0.1544</v>
      </c>
    </row>
    <row r="185" spans="1:6" ht="18.75">
      <c r="A185" s="52">
        <v>177</v>
      </c>
      <c r="B185" s="60" t="s">
        <v>669</v>
      </c>
      <c r="C185" s="61" t="s">
        <v>666</v>
      </c>
      <c r="D185" s="171">
        <v>0.02996</v>
      </c>
      <c r="E185" s="171">
        <v>0.0635</v>
      </c>
      <c r="F185" s="171">
        <v>0.08103999999999999</v>
      </c>
    </row>
    <row r="186" spans="1:6" ht="18.75">
      <c r="A186" s="52">
        <v>178</v>
      </c>
      <c r="B186" s="60" t="s">
        <v>90</v>
      </c>
      <c r="C186" s="61" t="s">
        <v>667</v>
      </c>
      <c r="D186" s="171">
        <v>0.00096</v>
      </c>
      <c r="E186" s="171">
        <v>0.00088</v>
      </c>
      <c r="F186" s="171">
        <v>0.0010400000000000001</v>
      </c>
    </row>
    <row r="187" spans="1:6" ht="18.75">
      <c r="A187" s="52">
        <v>179</v>
      </c>
      <c r="B187" s="60" t="s">
        <v>692</v>
      </c>
      <c r="C187" s="61" t="s">
        <v>693</v>
      </c>
      <c r="D187" s="171">
        <v>0.027039999999999998</v>
      </c>
      <c r="E187" s="171">
        <v>0.032479999999999995</v>
      </c>
      <c r="F187" s="171">
        <v>0.031279999999999995</v>
      </c>
    </row>
    <row r="188" spans="1:6" ht="18.75">
      <c r="A188" s="52">
        <v>180</v>
      </c>
      <c r="B188" s="60" t="s">
        <v>670</v>
      </c>
      <c r="C188" s="61" t="s">
        <v>668</v>
      </c>
      <c r="D188" s="179">
        <v>0.02852</v>
      </c>
      <c r="E188" s="179">
        <v>0.03212</v>
      </c>
      <c r="F188" s="179">
        <v>0.03148</v>
      </c>
    </row>
    <row r="189" spans="1:6" ht="18.75" customHeight="1">
      <c r="A189" s="124" t="s">
        <v>631</v>
      </c>
      <c r="B189" s="124"/>
      <c r="C189" s="124"/>
      <c r="D189" s="124"/>
      <c r="E189" s="124"/>
      <c r="F189" s="124"/>
    </row>
    <row r="190" spans="1:6" ht="18.75">
      <c r="A190" s="52">
        <v>1</v>
      </c>
      <c r="B190" s="53" t="s">
        <v>118</v>
      </c>
      <c r="C190" s="53" t="s">
        <v>64</v>
      </c>
      <c r="D190" s="171">
        <v>0.3225</v>
      </c>
      <c r="E190" s="171">
        <v>0.4195</v>
      </c>
      <c r="F190" s="171">
        <v>0.4025</v>
      </c>
    </row>
    <row r="191" spans="1:6" ht="18.75">
      <c r="A191" s="52">
        <v>2</v>
      </c>
      <c r="B191" s="53" t="s">
        <v>118</v>
      </c>
      <c r="C191" s="53" t="s">
        <v>119</v>
      </c>
      <c r="D191" s="171">
        <v>0.646</v>
      </c>
      <c r="E191" s="171">
        <v>0.9285</v>
      </c>
      <c r="F191" s="171">
        <v>0.9655</v>
      </c>
    </row>
    <row r="192" spans="1:6" ht="18.75">
      <c r="A192" s="52">
        <v>3</v>
      </c>
      <c r="B192" s="53" t="s">
        <v>121</v>
      </c>
      <c r="C192" s="53" t="s">
        <v>62</v>
      </c>
      <c r="D192" s="171">
        <v>0.305</v>
      </c>
      <c r="E192" s="174">
        <v>0.296</v>
      </c>
      <c r="F192" s="171">
        <v>0.321</v>
      </c>
    </row>
    <row r="193" spans="1:6" ht="18.75">
      <c r="A193" s="52">
        <v>4</v>
      </c>
      <c r="B193" s="53" t="s">
        <v>121</v>
      </c>
      <c r="C193" s="53" t="s">
        <v>622</v>
      </c>
      <c r="D193" s="171">
        <v>1.641</v>
      </c>
      <c r="E193" s="174">
        <v>2.077</v>
      </c>
      <c r="F193" s="171">
        <v>2.17</v>
      </c>
    </row>
    <row r="194" spans="1:7" s="28" customFormat="1" ht="18">
      <c r="A194" s="52">
        <v>5</v>
      </c>
      <c r="B194" s="53" t="s">
        <v>122</v>
      </c>
      <c r="C194" s="53" t="s">
        <v>107</v>
      </c>
      <c r="D194" s="178">
        <v>0.6023999999999999</v>
      </c>
      <c r="E194" s="178">
        <v>0.8019</v>
      </c>
      <c r="F194" s="178">
        <v>0.8067000000000001</v>
      </c>
      <c r="G194" s="110"/>
    </row>
    <row r="195" spans="1:7" s="28" customFormat="1" ht="18">
      <c r="A195" s="52">
        <v>6</v>
      </c>
      <c r="B195" s="53" t="s">
        <v>122</v>
      </c>
      <c r="C195" s="53" t="s">
        <v>123</v>
      </c>
      <c r="D195" s="171">
        <v>0</v>
      </c>
      <c r="E195" s="171">
        <v>0</v>
      </c>
      <c r="F195" s="171">
        <v>0</v>
      </c>
      <c r="G195" s="110"/>
    </row>
    <row r="196" spans="1:7" s="28" customFormat="1" ht="18">
      <c r="A196" s="52">
        <v>7</v>
      </c>
      <c r="B196" s="53" t="s">
        <v>122</v>
      </c>
      <c r="C196" s="54" t="s">
        <v>333</v>
      </c>
      <c r="D196" s="178">
        <v>0.12819999999999998</v>
      </c>
      <c r="E196" s="178">
        <v>0.4908</v>
      </c>
      <c r="F196" s="178">
        <v>0.4044</v>
      </c>
      <c r="G196" s="110"/>
    </row>
    <row r="197" spans="1:7" s="28" customFormat="1" ht="18">
      <c r="A197" s="52">
        <v>8</v>
      </c>
      <c r="B197" s="53" t="s">
        <v>124</v>
      </c>
      <c r="C197" s="53" t="s">
        <v>62</v>
      </c>
      <c r="D197" s="171">
        <v>0</v>
      </c>
      <c r="E197" s="171">
        <v>0</v>
      </c>
      <c r="F197" s="171">
        <v>1.022</v>
      </c>
      <c r="G197" s="110"/>
    </row>
    <row r="198" spans="1:7" s="28" customFormat="1" ht="18">
      <c r="A198" s="52">
        <v>9</v>
      </c>
      <c r="B198" s="53" t="s">
        <v>124</v>
      </c>
      <c r="C198" s="53" t="s">
        <v>125</v>
      </c>
      <c r="D198" s="171">
        <v>0.8192</v>
      </c>
      <c r="E198" s="171">
        <v>1.0064</v>
      </c>
      <c r="F198" s="171">
        <v>0.104</v>
      </c>
      <c r="G198" s="110"/>
    </row>
    <row r="199" spans="1:6" ht="18.75">
      <c r="A199" s="52">
        <v>10</v>
      </c>
      <c r="B199" s="53" t="s">
        <v>126</v>
      </c>
      <c r="C199" s="53" t="s">
        <v>93</v>
      </c>
      <c r="D199" s="171">
        <v>0.367</v>
      </c>
      <c r="E199" s="171">
        <v>0.467</v>
      </c>
      <c r="F199" s="171">
        <v>0.364</v>
      </c>
    </row>
    <row r="200" spans="1:6" ht="18.75">
      <c r="A200" s="52">
        <v>11</v>
      </c>
      <c r="B200" s="53" t="s">
        <v>126</v>
      </c>
      <c r="C200" s="53" t="s">
        <v>66</v>
      </c>
      <c r="D200" s="171">
        <v>0.326</v>
      </c>
      <c r="E200" s="171">
        <v>0.436</v>
      </c>
      <c r="F200" s="171">
        <v>0.492</v>
      </c>
    </row>
    <row r="201" spans="1:7" s="28" customFormat="1" ht="18">
      <c r="A201" s="52">
        <v>12</v>
      </c>
      <c r="B201" s="53" t="s">
        <v>124</v>
      </c>
      <c r="C201" s="53" t="s">
        <v>127</v>
      </c>
      <c r="D201" s="171">
        <v>0.034275</v>
      </c>
      <c r="E201" s="171">
        <v>0.033600000000000005</v>
      </c>
      <c r="F201" s="171">
        <v>0.046725</v>
      </c>
      <c r="G201" s="110"/>
    </row>
    <row r="202" spans="1:7" s="28" customFormat="1" ht="18">
      <c r="A202" s="52">
        <v>13</v>
      </c>
      <c r="B202" s="53" t="s">
        <v>124</v>
      </c>
      <c r="C202" s="53" t="s">
        <v>128</v>
      </c>
      <c r="D202" s="171">
        <v>0.027565000000000003</v>
      </c>
      <c r="E202" s="171">
        <v>0.028549999999999996</v>
      </c>
      <c r="F202" s="171">
        <v>0.02952</v>
      </c>
      <c r="G202" s="110"/>
    </row>
    <row r="203" spans="1:7" s="28" customFormat="1" ht="18">
      <c r="A203" s="52">
        <v>14</v>
      </c>
      <c r="B203" s="53" t="s">
        <v>124</v>
      </c>
      <c r="C203" s="54" t="s">
        <v>599</v>
      </c>
      <c r="D203" s="171">
        <v>0.010995000000000001</v>
      </c>
      <c r="E203" s="171">
        <v>0.012504999999999999</v>
      </c>
      <c r="F203" s="171">
        <v>0.01752</v>
      </c>
      <c r="G203" s="110"/>
    </row>
    <row r="204" spans="1:7" s="28" customFormat="1" ht="18">
      <c r="A204" s="52">
        <v>15</v>
      </c>
      <c r="B204" s="53" t="s">
        <v>124</v>
      </c>
      <c r="C204" s="53" t="s">
        <v>129</v>
      </c>
      <c r="D204" s="171">
        <v>0.0038799999999999998</v>
      </c>
      <c r="E204" s="171">
        <v>0.00263</v>
      </c>
      <c r="F204" s="171">
        <v>0.00426</v>
      </c>
      <c r="G204" s="110"/>
    </row>
    <row r="205" spans="1:7" s="28" customFormat="1" ht="18">
      <c r="A205" s="52">
        <v>16</v>
      </c>
      <c r="B205" s="53" t="s">
        <v>131</v>
      </c>
      <c r="C205" s="53" t="s">
        <v>130</v>
      </c>
      <c r="D205" s="171">
        <v>0.8720999999999999</v>
      </c>
      <c r="E205" s="171">
        <v>1.1157000000000001</v>
      </c>
      <c r="F205" s="171">
        <v>1.2611999999999999</v>
      </c>
      <c r="G205" s="110"/>
    </row>
    <row r="206" spans="1:7" s="28" customFormat="1" ht="18">
      <c r="A206" s="52">
        <v>17</v>
      </c>
      <c r="B206" s="53" t="s">
        <v>131</v>
      </c>
      <c r="C206" s="53" t="s">
        <v>65</v>
      </c>
      <c r="D206" s="171">
        <v>0.6063</v>
      </c>
      <c r="E206" s="171">
        <v>0.8421</v>
      </c>
      <c r="F206" s="171">
        <v>0.8985</v>
      </c>
      <c r="G206" s="110"/>
    </row>
    <row r="207" spans="1:7" s="28" customFormat="1" ht="18">
      <c r="A207" s="52">
        <v>18</v>
      </c>
      <c r="B207" s="53" t="s">
        <v>131</v>
      </c>
      <c r="C207" s="53" t="s">
        <v>132</v>
      </c>
      <c r="D207" s="171">
        <v>0.3348</v>
      </c>
      <c r="E207" s="171">
        <v>0.47340000000000004</v>
      </c>
      <c r="F207" s="171">
        <v>0.43439999999999995</v>
      </c>
      <c r="G207" s="110"/>
    </row>
    <row r="208" spans="1:7" s="28" customFormat="1" ht="18">
      <c r="A208" s="52">
        <v>19</v>
      </c>
      <c r="B208" s="53" t="s">
        <v>134</v>
      </c>
      <c r="C208" s="53" t="s">
        <v>133</v>
      </c>
      <c r="D208" s="171">
        <v>0.43260000000000004</v>
      </c>
      <c r="E208" s="171">
        <v>0.5596</v>
      </c>
      <c r="F208" s="171">
        <v>0.5915999999999999</v>
      </c>
      <c r="G208" s="110"/>
    </row>
    <row r="209" spans="1:7" s="28" customFormat="1" ht="18">
      <c r="A209" s="52">
        <v>20</v>
      </c>
      <c r="B209" s="53" t="s">
        <v>131</v>
      </c>
      <c r="C209" s="53" t="s">
        <v>135</v>
      </c>
      <c r="D209" s="171">
        <v>0.08582499999999998</v>
      </c>
      <c r="E209" s="171">
        <v>0.087935</v>
      </c>
      <c r="F209" s="171">
        <v>0.10915000000000001</v>
      </c>
      <c r="G209" s="110"/>
    </row>
    <row r="210" spans="1:7" s="28" customFormat="1" ht="18">
      <c r="A210" s="52">
        <v>21</v>
      </c>
      <c r="B210" s="53" t="s">
        <v>131</v>
      </c>
      <c r="C210" s="53" t="s">
        <v>136</v>
      </c>
      <c r="D210" s="171">
        <v>0.01248</v>
      </c>
      <c r="E210" s="171">
        <v>0.016045</v>
      </c>
      <c r="F210" s="171">
        <v>0.023024999999999997</v>
      </c>
      <c r="G210" s="110"/>
    </row>
    <row r="211" spans="1:6" ht="18.75">
      <c r="A211" s="124" t="s">
        <v>632</v>
      </c>
      <c r="B211" s="124"/>
      <c r="C211" s="124"/>
      <c r="D211" s="124"/>
      <c r="E211" s="124"/>
      <c r="F211" s="124"/>
    </row>
    <row r="212" spans="1:6" ht="18.75">
      <c r="A212" s="52">
        <v>1</v>
      </c>
      <c r="B212" s="53" t="s">
        <v>137</v>
      </c>
      <c r="C212" s="53" t="s">
        <v>107</v>
      </c>
      <c r="D212" s="171">
        <v>0.4116</v>
      </c>
      <c r="E212" s="171">
        <v>0.4948</v>
      </c>
      <c r="F212" s="171">
        <v>0.5047999999999999</v>
      </c>
    </row>
    <row r="213" spans="1:6" ht="18.75">
      <c r="A213" s="52">
        <v>2</v>
      </c>
      <c r="B213" s="53" t="s">
        <v>137</v>
      </c>
      <c r="C213" s="53" t="s">
        <v>138</v>
      </c>
      <c r="D213" s="171">
        <v>1.1728000000000003</v>
      </c>
      <c r="E213" s="171">
        <v>1.6591999999999998</v>
      </c>
      <c r="F213" s="171">
        <v>1.712</v>
      </c>
    </row>
    <row r="214" spans="1:6" ht="18.75">
      <c r="A214" s="52">
        <v>3</v>
      </c>
      <c r="B214" s="53" t="s">
        <v>137</v>
      </c>
      <c r="C214" s="53" t="s">
        <v>65</v>
      </c>
      <c r="D214" s="171">
        <v>0.4014</v>
      </c>
      <c r="E214" s="171">
        <v>0.6714</v>
      </c>
      <c r="F214" s="171">
        <v>0.6587999999999999</v>
      </c>
    </row>
    <row r="215" spans="1:6" ht="18.75">
      <c r="A215" s="52">
        <v>4</v>
      </c>
      <c r="B215" s="53" t="s">
        <v>137</v>
      </c>
      <c r="C215" s="53" t="s">
        <v>139</v>
      </c>
      <c r="D215" s="171">
        <v>0.0014</v>
      </c>
      <c r="E215" s="171">
        <v>0.0014</v>
      </c>
      <c r="F215" s="171">
        <v>0.0014</v>
      </c>
    </row>
    <row r="216" spans="1:6" ht="18.75">
      <c r="A216" s="52">
        <v>5</v>
      </c>
      <c r="B216" s="53" t="s">
        <v>137</v>
      </c>
      <c r="C216" s="53" t="s">
        <v>125</v>
      </c>
      <c r="D216" s="171">
        <v>0.8872000000000001</v>
      </c>
      <c r="E216" s="171">
        <v>1.0128</v>
      </c>
      <c r="F216" s="171">
        <v>1.1208000000000002</v>
      </c>
    </row>
    <row r="217" spans="1:6" ht="18.75">
      <c r="A217" s="52">
        <v>6</v>
      </c>
      <c r="B217" s="53" t="s">
        <v>137</v>
      </c>
      <c r="C217" s="53" t="s">
        <v>140</v>
      </c>
      <c r="D217" s="171">
        <v>0.09419999999999999</v>
      </c>
      <c r="E217" s="171">
        <v>0.0828</v>
      </c>
      <c r="F217" s="171">
        <v>0.08519999999999998</v>
      </c>
    </row>
    <row r="218" spans="1:6" ht="18.75">
      <c r="A218" s="52">
        <v>7</v>
      </c>
      <c r="B218" s="53" t="s">
        <v>137</v>
      </c>
      <c r="C218" s="53" t="s">
        <v>141</v>
      </c>
      <c r="D218" s="171">
        <v>0.49260000000000004</v>
      </c>
      <c r="E218" s="171">
        <v>0.8772000000000001</v>
      </c>
      <c r="F218" s="171">
        <v>0.8897999999999999</v>
      </c>
    </row>
    <row r="219" spans="1:6" ht="18.75">
      <c r="A219" s="52">
        <v>8</v>
      </c>
      <c r="B219" s="53" t="s">
        <v>137</v>
      </c>
      <c r="C219" s="53" t="s">
        <v>142</v>
      </c>
      <c r="D219" s="171">
        <v>0.6137999999999999</v>
      </c>
      <c r="E219" s="171">
        <v>0.855</v>
      </c>
      <c r="F219" s="171">
        <v>0.9342</v>
      </c>
    </row>
    <row r="220" spans="1:6" ht="18.75">
      <c r="A220" s="52">
        <v>9</v>
      </c>
      <c r="B220" s="53" t="s">
        <v>137</v>
      </c>
      <c r="C220" s="53" t="s">
        <v>173</v>
      </c>
      <c r="D220" s="171">
        <v>0.0256</v>
      </c>
      <c r="E220" s="171">
        <v>0.04</v>
      </c>
      <c r="F220" s="171">
        <v>0.023200000000000002</v>
      </c>
    </row>
    <row r="221" spans="1:6" ht="18.75">
      <c r="A221" s="52">
        <v>10</v>
      </c>
      <c r="B221" s="53" t="s">
        <v>137</v>
      </c>
      <c r="C221" s="53" t="s">
        <v>68</v>
      </c>
      <c r="D221" s="171">
        <v>0.4032</v>
      </c>
      <c r="E221" s="171">
        <v>0.5408</v>
      </c>
      <c r="F221" s="171">
        <v>0.532</v>
      </c>
    </row>
    <row r="222" spans="1:6" ht="18.75">
      <c r="A222" s="52">
        <v>11</v>
      </c>
      <c r="B222" s="53" t="s">
        <v>143</v>
      </c>
      <c r="C222" s="53" t="s">
        <v>125</v>
      </c>
      <c r="D222" s="171">
        <v>0.636</v>
      </c>
      <c r="E222" s="171">
        <v>0.8583999999999999</v>
      </c>
      <c r="F222" s="171">
        <v>0.9716</v>
      </c>
    </row>
    <row r="223" spans="1:6" ht="18.75">
      <c r="A223" s="52">
        <v>12</v>
      </c>
      <c r="B223" s="53" t="s">
        <v>143</v>
      </c>
      <c r="C223" s="53" t="s">
        <v>64</v>
      </c>
      <c r="D223" s="171">
        <v>0.5264</v>
      </c>
      <c r="E223" s="171">
        <v>0.8476</v>
      </c>
      <c r="F223" s="171">
        <v>0.744</v>
      </c>
    </row>
    <row r="224" spans="1:6" ht="18.75">
      <c r="A224" s="52">
        <v>13</v>
      </c>
      <c r="B224" s="53" t="s">
        <v>144</v>
      </c>
      <c r="C224" s="53" t="s">
        <v>107</v>
      </c>
      <c r="D224" s="171">
        <v>0.1594</v>
      </c>
      <c r="E224" s="171">
        <v>0.22080000000000002</v>
      </c>
      <c r="F224" s="171">
        <v>0.2254</v>
      </c>
    </row>
    <row r="225" spans="1:6" ht="18.75">
      <c r="A225" s="52">
        <v>14</v>
      </c>
      <c r="B225" s="53" t="s">
        <v>144</v>
      </c>
      <c r="C225" s="53" t="s">
        <v>125</v>
      </c>
      <c r="D225" s="171">
        <v>0.138</v>
      </c>
      <c r="E225" s="171">
        <v>0.15819999999999998</v>
      </c>
      <c r="F225" s="171">
        <v>0.182</v>
      </c>
    </row>
    <row r="226" spans="1:6" ht="18.75">
      <c r="A226" s="52">
        <v>15</v>
      </c>
      <c r="B226" s="53" t="s">
        <v>145</v>
      </c>
      <c r="C226" s="53" t="s">
        <v>62</v>
      </c>
      <c r="D226" s="171">
        <v>0.3243</v>
      </c>
      <c r="E226" s="171">
        <v>0.543</v>
      </c>
      <c r="F226" s="171">
        <v>0.46170000000000005</v>
      </c>
    </row>
    <row r="227" spans="1:6" ht="18.75">
      <c r="A227" s="52">
        <v>16</v>
      </c>
      <c r="B227" s="53" t="s">
        <v>145</v>
      </c>
      <c r="C227" s="53" t="s">
        <v>120</v>
      </c>
      <c r="D227" s="171">
        <v>0.1989</v>
      </c>
      <c r="E227" s="171">
        <v>0.306</v>
      </c>
      <c r="F227" s="171">
        <v>0.31920000000000004</v>
      </c>
    </row>
    <row r="228" spans="1:7" ht="18.75">
      <c r="A228" s="52">
        <v>17</v>
      </c>
      <c r="B228" s="53" t="s">
        <v>137</v>
      </c>
      <c r="C228" s="53" t="s">
        <v>146</v>
      </c>
      <c r="D228" s="171">
        <v>-0.010545</v>
      </c>
      <c r="E228" s="171">
        <v>-0.00536</v>
      </c>
      <c r="F228" s="171">
        <v>-0.008385</v>
      </c>
      <c r="G228" s="2" t="s">
        <v>247</v>
      </c>
    </row>
    <row r="229" spans="1:6" ht="18.75">
      <c r="A229" s="52">
        <v>18</v>
      </c>
      <c r="B229" s="53" t="s">
        <v>143</v>
      </c>
      <c r="C229" s="53" t="s">
        <v>147</v>
      </c>
      <c r="D229" s="171">
        <v>0.004</v>
      </c>
      <c r="E229" s="171">
        <v>0.004</v>
      </c>
      <c r="F229" s="171">
        <v>0.0038</v>
      </c>
    </row>
    <row r="230" spans="1:6" ht="18.75">
      <c r="A230" s="52">
        <v>19</v>
      </c>
      <c r="B230" s="53" t="s">
        <v>143</v>
      </c>
      <c r="C230" s="53" t="s">
        <v>148</v>
      </c>
      <c r="D230" s="172">
        <v>0.0606</v>
      </c>
      <c r="E230" s="172">
        <v>0.061</v>
      </c>
      <c r="F230" s="172">
        <v>0.0606</v>
      </c>
    </row>
    <row r="231" spans="1:6" ht="18.75">
      <c r="A231" s="52">
        <v>20</v>
      </c>
      <c r="B231" s="53" t="s">
        <v>640</v>
      </c>
      <c r="C231" s="53" t="s">
        <v>639</v>
      </c>
      <c r="D231" s="172">
        <v>0.00625</v>
      </c>
      <c r="E231" s="172">
        <v>0.006</v>
      </c>
      <c r="F231" s="172">
        <v>0.006</v>
      </c>
    </row>
    <row r="232" spans="1:6" ht="18.75">
      <c r="A232" s="124" t="s">
        <v>633</v>
      </c>
      <c r="B232" s="124"/>
      <c r="C232" s="124"/>
      <c r="D232" s="124"/>
      <c r="E232" s="124"/>
      <c r="F232" s="124"/>
    </row>
    <row r="233" spans="1:6" ht="18.75">
      <c r="A233" s="52">
        <v>1</v>
      </c>
      <c r="B233" s="53" t="s">
        <v>149</v>
      </c>
      <c r="C233" s="53" t="s">
        <v>91</v>
      </c>
      <c r="D233" s="171">
        <v>1.6098</v>
      </c>
      <c r="E233" s="171">
        <v>2.8632</v>
      </c>
      <c r="F233" s="171">
        <v>2.5625999999999998</v>
      </c>
    </row>
    <row r="234" spans="1:6" ht="18.75">
      <c r="A234" s="52">
        <v>2</v>
      </c>
      <c r="B234" s="53" t="s">
        <v>149</v>
      </c>
      <c r="C234" s="53" t="s">
        <v>94</v>
      </c>
      <c r="D234" s="171">
        <v>0.1468</v>
      </c>
      <c r="E234" s="171">
        <v>0.2088</v>
      </c>
      <c r="F234" s="171">
        <v>0.15719999999999998</v>
      </c>
    </row>
    <row r="235" spans="1:6" ht="18.75">
      <c r="A235" s="52">
        <v>3</v>
      </c>
      <c r="B235" s="53" t="s">
        <v>149</v>
      </c>
      <c r="C235" s="53" t="s">
        <v>59</v>
      </c>
      <c r="D235" s="171">
        <v>0.1348</v>
      </c>
      <c r="E235" s="171">
        <v>0.16319999999999998</v>
      </c>
      <c r="F235" s="171">
        <v>0.15760000000000002</v>
      </c>
    </row>
    <row r="236" spans="1:6" ht="18.75">
      <c r="A236" s="52">
        <v>4</v>
      </c>
      <c r="B236" s="53" t="s">
        <v>149</v>
      </c>
      <c r="C236" s="53" t="s">
        <v>66</v>
      </c>
      <c r="D236" s="171">
        <v>2.4</v>
      </c>
      <c r="E236" s="171">
        <v>3.7544</v>
      </c>
      <c r="F236" s="171">
        <v>3.7423999999999995</v>
      </c>
    </row>
    <row r="237" spans="1:6" ht="18.75">
      <c r="A237" s="52">
        <v>5</v>
      </c>
      <c r="B237" s="53" t="s">
        <v>149</v>
      </c>
      <c r="C237" s="53" t="s">
        <v>95</v>
      </c>
      <c r="D237" s="171">
        <v>1.0704</v>
      </c>
      <c r="E237" s="171">
        <v>1.701</v>
      </c>
      <c r="F237" s="171">
        <v>1.6716</v>
      </c>
    </row>
    <row r="238" spans="1:6" ht="18.75">
      <c r="A238" s="52">
        <v>6</v>
      </c>
      <c r="B238" s="53" t="s">
        <v>149</v>
      </c>
      <c r="C238" s="53" t="s">
        <v>61</v>
      </c>
      <c r="D238" s="171">
        <v>0.342</v>
      </c>
      <c r="E238" s="171">
        <v>0.4734</v>
      </c>
      <c r="F238" s="171">
        <v>0.4584</v>
      </c>
    </row>
    <row r="239" spans="1:6" ht="18.75">
      <c r="A239" s="52">
        <v>7</v>
      </c>
      <c r="B239" s="53" t="s">
        <v>149</v>
      </c>
      <c r="C239" s="53" t="s">
        <v>150</v>
      </c>
      <c r="D239" s="171">
        <v>0.0012</v>
      </c>
      <c r="E239" s="171">
        <v>0.0006</v>
      </c>
      <c r="F239" s="171">
        <v>0.0012</v>
      </c>
    </row>
    <row r="240" spans="1:6" ht="18.75">
      <c r="A240" s="52">
        <v>8</v>
      </c>
      <c r="B240" s="53" t="s">
        <v>149</v>
      </c>
      <c r="C240" s="53" t="s">
        <v>151</v>
      </c>
      <c r="D240" s="171">
        <v>0.6192000000000001</v>
      </c>
      <c r="E240" s="171">
        <v>0.8856</v>
      </c>
      <c r="F240" s="171">
        <v>0.824</v>
      </c>
    </row>
    <row r="241" spans="1:6" ht="18.75">
      <c r="A241" s="52">
        <v>9</v>
      </c>
      <c r="B241" s="53" t="s">
        <v>149</v>
      </c>
      <c r="C241" s="53" t="s">
        <v>152</v>
      </c>
      <c r="D241" s="171">
        <v>0.0024</v>
      </c>
      <c r="E241" s="171">
        <v>0.0012</v>
      </c>
      <c r="F241" s="171">
        <v>0.0012</v>
      </c>
    </row>
    <row r="242" spans="1:6" ht="18.75">
      <c r="A242" s="52">
        <v>10</v>
      </c>
      <c r="B242" s="53" t="s">
        <v>149</v>
      </c>
      <c r="C242" s="53" t="s">
        <v>153</v>
      </c>
      <c r="D242" s="171">
        <v>0.0012</v>
      </c>
      <c r="E242" s="171">
        <v>0.0017999999999999997</v>
      </c>
      <c r="F242" s="171">
        <v>0.0012</v>
      </c>
    </row>
    <row r="243" spans="1:6" ht="18.75">
      <c r="A243" s="52">
        <v>11</v>
      </c>
      <c r="B243" s="53" t="s">
        <v>149</v>
      </c>
      <c r="C243" s="53" t="s">
        <v>154</v>
      </c>
      <c r="D243" s="171">
        <v>0.32039999999999996</v>
      </c>
      <c r="E243" s="171">
        <v>0.5172</v>
      </c>
      <c r="F243" s="171">
        <v>0.5562</v>
      </c>
    </row>
    <row r="244" spans="1:6" ht="18.75">
      <c r="A244" s="52">
        <v>12</v>
      </c>
      <c r="B244" s="53" t="s">
        <v>149</v>
      </c>
      <c r="C244" s="53" t="s">
        <v>155</v>
      </c>
      <c r="D244" s="171">
        <v>0</v>
      </c>
      <c r="E244" s="171">
        <v>0</v>
      </c>
      <c r="F244" s="171">
        <v>0</v>
      </c>
    </row>
    <row r="245" spans="1:6" ht="18.75">
      <c r="A245" s="52">
        <v>13</v>
      </c>
      <c r="B245" s="53" t="s">
        <v>149</v>
      </c>
      <c r="C245" s="53" t="s">
        <v>156</v>
      </c>
      <c r="D245" s="171">
        <v>0</v>
      </c>
      <c r="E245" s="171">
        <v>0</v>
      </c>
      <c r="F245" s="171">
        <v>0</v>
      </c>
    </row>
    <row r="246" spans="1:6" ht="18.75">
      <c r="A246" s="52">
        <v>14</v>
      </c>
      <c r="B246" s="53" t="s">
        <v>157</v>
      </c>
      <c r="C246" s="53" t="s">
        <v>95</v>
      </c>
      <c r="D246" s="171">
        <v>0.2874</v>
      </c>
      <c r="E246" s="171">
        <v>0.4476</v>
      </c>
      <c r="F246" s="171">
        <v>0.3852</v>
      </c>
    </row>
    <row r="247" spans="1:6" ht="18.75">
      <c r="A247" s="52">
        <v>15</v>
      </c>
      <c r="B247" s="53" t="s">
        <v>157</v>
      </c>
      <c r="C247" s="53" t="s">
        <v>61</v>
      </c>
      <c r="D247" s="171">
        <v>0.0588</v>
      </c>
      <c r="E247" s="171">
        <v>0.05759999999999999</v>
      </c>
      <c r="F247" s="171">
        <v>0.06420000000000001</v>
      </c>
    </row>
    <row r="248" spans="1:6" ht="18.75">
      <c r="A248" s="52">
        <v>16</v>
      </c>
      <c r="B248" s="53" t="s">
        <v>159</v>
      </c>
      <c r="C248" s="53" t="s">
        <v>158</v>
      </c>
      <c r="D248" s="171">
        <v>0.618</v>
      </c>
      <c r="E248" s="171">
        <v>0.7592000000000001</v>
      </c>
      <c r="F248" s="171">
        <v>0</v>
      </c>
    </row>
    <row r="249" spans="1:6" ht="18.75">
      <c r="A249" s="52">
        <v>17</v>
      </c>
      <c r="B249" s="53" t="s">
        <v>161</v>
      </c>
      <c r="C249" s="53" t="s">
        <v>160</v>
      </c>
      <c r="D249" s="171">
        <v>0.11259999999999999</v>
      </c>
      <c r="E249" s="171">
        <v>0.1484</v>
      </c>
      <c r="F249" s="171">
        <v>0.15739999999999998</v>
      </c>
    </row>
    <row r="250" spans="1:6" ht="18.75">
      <c r="A250" s="52">
        <v>18</v>
      </c>
      <c r="B250" s="53" t="s">
        <v>161</v>
      </c>
      <c r="C250" s="53" t="s">
        <v>65</v>
      </c>
      <c r="D250" s="171">
        <v>0.068</v>
      </c>
      <c r="E250" s="171">
        <v>0.068</v>
      </c>
      <c r="F250" s="171">
        <v>0.072</v>
      </c>
    </row>
    <row r="251" spans="1:6" ht="18.75">
      <c r="A251" s="52">
        <v>19</v>
      </c>
      <c r="B251" s="53" t="s">
        <v>162</v>
      </c>
      <c r="C251" s="53" t="s">
        <v>125</v>
      </c>
      <c r="D251" s="171">
        <v>0.22760000000000002</v>
      </c>
      <c r="E251" s="171">
        <v>0.34</v>
      </c>
      <c r="F251" s="171">
        <v>0.322</v>
      </c>
    </row>
    <row r="252" spans="1:6" ht="18.75">
      <c r="A252" s="52">
        <v>20</v>
      </c>
      <c r="B252" s="53" t="s">
        <v>162</v>
      </c>
      <c r="C252" s="53" t="s">
        <v>603</v>
      </c>
      <c r="D252" s="171">
        <v>0.2886</v>
      </c>
      <c r="E252" s="171">
        <v>0.40579999999999994</v>
      </c>
      <c r="F252" s="171">
        <v>0.38160000000000005</v>
      </c>
    </row>
    <row r="253" spans="1:6" ht="18.75">
      <c r="A253" s="52">
        <v>21</v>
      </c>
      <c r="B253" s="53" t="s">
        <v>163</v>
      </c>
      <c r="C253" s="53" t="s">
        <v>6</v>
      </c>
      <c r="D253" s="171">
        <v>0</v>
      </c>
      <c r="E253" s="171">
        <v>0</v>
      </c>
      <c r="F253" s="171">
        <v>0</v>
      </c>
    </row>
    <row r="254" spans="1:6" ht="18.75">
      <c r="A254" s="52">
        <v>22</v>
      </c>
      <c r="B254" s="53" t="s">
        <v>163</v>
      </c>
      <c r="C254" s="53" t="s">
        <v>8</v>
      </c>
      <c r="D254" s="171">
        <v>0</v>
      </c>
      <c r="E254" s="171">
        <v>0</v>
      </c>
      <c r="F254" s="171">
        <v>0</v>
      </c>
    </row>
    <row r="255" spans="1:6" ht="18.75">
      <c r="A255" s="52">
        <v>23</v>
      </c>
      <c r="B255" s="53" t="s">
        <v>163</v>
      </c>
      <c r="C255" s="53" t="s">
        <v>51</v>
      </c>
      <c r="D255" s="171">
        <v>0.30704</v>
      </c>
      <c r="E255" s="171">
        <v>0.43050499999999997</v>
      </c>
      <c r="F255" s="171">
        <v>0.45176</v>
      </c>
    </row>
    <row r="256" spans="1:6" ht="18.75">
      <c r="A256" s="52">
        <v>24</v>
      </c>
      <c r="B256" s="53" t="s">
        <v>163</v>
      </c>
      <c r="C256" s="53" t="s">
        <v>12</v>
      </c>
      <c r="D256" s="171">
        <v>0.58538</v>
      </c>
      <c r="E256" s="171">
        <v>0.73538</v>
      </c>
      <c r="F256" s="171">
        <v>0.8897950000000001</v>
      </c>
    </row>
    <row r="257" spans="1:6" ht="18.75">
      <c r="A257" s="52">
        <v>25</v>
      </c>
      <c r="B257" s="53" t="s">
        <v>163</v>
      </c>
      <c r="C257" s="53" t="s">
        <v>57</v>
      </c>
      <c r="D257" s="171">
        <v>0.07388</v>
      </c>
      <c r="E257" s="171">
        <v>0.13671</v>
      </c>
      <c r="F257" s="171">
        <v>0.112155</v>
      </c>
    </row>
    <row r="258" spans="1:6" ht="18.75">
      <c r="A258" s="52">
        <v>26</v>
      </c>
      <c r="B258" s="53" t="s">
        <v>163</v>
      </c>
      <c r="C258" s="53" t="s">
        <v>77</v>
      </c>
      <c r="D258" s="171">
        <v>0.19236</v>
      </c>
      <c r="E258" s="171">
        <v>0.26643</v>
      </c>
      <c r="F258" s="171">
        <v>0.279345</v>
      </c>
    </row>
    <row r="259" spans="1:6" ht="18.75">
      <c r="A259" s="52">
        <v>27</v>
      </c>
      <c r="B259" s="53" t="s">
        <v>163</v>
      </c>
      <c r="C259" s="53" t="s">
        <v>76</v>
      </c>
      <c r="D259" s="171">
        <v>0</v>
      </c>
      <c r="E259" s="171">
        <v>0</v>
      </c>
      <c r="F259" s="171">
        <v>0</v>
      </c>
    </row>
    <row r="260" spans="1:6" ht="18.75">
      <c r="A260" s="52">
        <v>28</v>
      </c>
      <c r="B260" s="53" t="s">
        <v>163</v>
      </c>
      <c r="C260" s="53" t="s">
        <v>59</v>
      </c>
      <c r="D260" s="171">
        <v>0.048385</v>
      </c>
      <c r="E260" s="171">
        <v>0.063405</v>
      </c>
      <c r="F260" s="171">
        <v>0.056435</v>
      </c>
    </row>
    <row r="261" spans="1:6" ht="18.75">
      <c r="A261" s="52">
        <v>29</v>
      </c>
      <c r="B261" s="53" t="s">
        <v>164</v>
      </c>
      <c r="C261" s="53" t="s">
        <v>130</v>
      </c>
      <c r="D261" s="171">
        <v>0.10919999999999999</v>
      </c>
      <c r="E261" s="171">
        <v>0.1269</v>
      </c>
      <c r="F261" s="171">
        <v>0.1431</v>
      </c>
    </row>
    <row r="262" spans="1:6" ht="18.75">
      <c r="A262" s="52">
        <v>30</v>
      </c>
      <c r="B262" s="53" t="s">
        <v>164</v>
      </c>
      <c r="C262" s="53" t="s">
        <v>165</v>
      </c>
      <c r="D262" s="178">
        <v>0.0286</v>
      </c>
      <c r="E262" s="178">
        <v>0.02506</v>
      </c>
      <c r="F262" s="178">
        <v>0.02586</v>
      </c>
    </row>
    <row r="263" spans="1:6" ht="18.75">
      <c r="A263" s="52">
        <v>31</v>
      </c>
      <c r="B263" s="53" t="s">
        <v>164</v>
      </c>
      <c r="C263" s="53" t="s">
        <v>166</v>
      </c>
      <c r="D263" s="171">
        <v>0.03298</v>
      </c>
      <c r="E263" s="171">
        <v>0.042</v>
      </c>
      <c r="F263" s="171">
        <v>0.05021</v>
      </c>
    </row>
    <row r="264" spans="1:6" ht="18.75">
      <c r="A264" s="52">
        <v>32</v>
      </c>
      <c r="B264" s="53" t="s">
        <v>167</v>
      </c>
      <c r="C264" s="53" t="s">
        <v>57</v>
      </c>
      <c r="D264" s="171">
        <v>0.45239999999999997</v>
      </c>
      <c r="E264" s="171">
        <v>0.6196</v>
      </c>
      <c r="F264" s="171">
        <v>0.6996</v>
      </c>
    </row>
    <row r="265" spans="1:6" ht="18.75">
      <c r="A265" s="52">
        <v>33</v>
      </c>
      <c r="B265" s="53" t="s">
        <v>167</v>
      </c>
      <c r="C265" s="53" t="s">
        <v>76</v>
      </c>
      <c r="D265" s="171">
        <v>0.40120000000000006</v>
      </c>
      <c r="E265" s="171">
        <v>0.6557999999999999</v>
      </c>
      <c r="F265" s="171">
        <v>0.6342000000000001</v>
      </c>
    </row>
    <row r="266" spans="1:6" ht="18.75">
      <c r="A266" s="52">
        <v>34</v>
      </c>
      <c r="B266" s="53" t="s">
        <v>168</v>
      </c>
      <c r="C266" s="53" t="s">
        <v>62</v>
      </c>
      <c r="D266" s="171">
        <v>0.354</v>
      </c>
      <c r="E266" s="171">
        <v>0.5262</v>
      </c>
      <c r="F266" s="171">
        <v>0.5172</v>
      </c>
    </row>
    <row r="267" spans="1:6" ht="18.75">
      <c r="A267" s="52">
        <v>35</v>
      </c>
      <c r="B267" s="53" t="s">
        <v>168</v>
      </c>
      <c r="C267" s="53" t="s">
        <v>169</v>
      </c>
      <c r="D267" s="171">
        <v>0</v>
      </c>
      <c r="E267" s="171">
        <v>0</v>
      </c>
      <c r="F267" s="171">
        <v>0</v>
      </c>
    </row>
    <row r="268" spans="1:6" ht="18.75">
      <c r="A268" s="52">
        <v>36</v>
      </c>
      <c r="B268" s="53" t="s">
        <v>168</v>
      </c>
      <c r="C268" s="53" t="s">
        <v>170</v>
      </c>
      <c r="D268" s="178">
        <v>0.016704</v>
      </c>
      <c r="E268" s="178">
        <v>0.023968</v>
      </c>
      <c r="F268" s="178">
        <v>0.035168</v>
      </c>
    </row>
    <row r="269" spans="1:6" ht="18.75">
      <c r="A269" s="52">
        <v>37</v>
      </c>
      <c r="B269" s="55" t="s">
        <v>171</v>
      </c>
      <c r="C269" s="55" t="s">
        <v>120</v>
      </c>
      <c r="D269" s="182">
        <v>0.047299999999999995</v>
      </c>
      <c r="E269" s="182">
        <v>0.07869999999999999</v>
      </c>
      <c r="F269" s="183">
        <v>0.0701</v>
      </c>
    </row>
    <row r="270" spans="1:6" ht="18.75">
      <c r="A270" s="52">
        <v>38</v>
      </c>
      <c r="B270" s="53" t="s">
        <v>172</v>
      </c>
      <c r="C270" s="53" t="s">
        <v>130</v>
      </c>
      <c r="D270" s="171">
        <v>0.4696</v>
      </c>
      <c r="E270" s="171">
        <v>0.6712</v>
      </c>
      <c r="F270" s="171">
        <v>0.6456000000000001</v>
      </c>
    </row>
    <row r="271" spans="1:6" ht="18.75">
      <c r="A271" s="52">
        <v>39</v>
      </c>
      <c r="B271" s="53" t="s">
        <v>172</v>
      </c>
      <c r="C271" s="53" t="s">
        <v>107</v>
      </c>
      <c r="D271" s="171">
        <v>0.5352</v>
      </c>
      <c r="E271" s="171">
        <v>0.6752</v>
      </c>
      <c r="F271" s="171">
        <v>0.7632000000000001</v>
      </c>
    </row>
    <row r="272" spans="1:6" ht="18.75">
      <c r="A272" s="52">
        <v>40</v>
      </c>
      <c r="B272" s="53" t="s">
        <v>172</v>
      </c>
      <c r="C272" s="53" t="s">
        <v>120</v>
      </c>
      <c r="D272" s="171">
        <v>0.0884</v>
      </c>
      <c r="E272" s="171">
        <v>0.09480000000000001</v>
      </c>
      <c r="F272" s="171">
        <v>0.0876</v>
      </c>
    </row>
    <row r="273" spans="1:6" ht="18.75">
      <c r="A273" s="52">
        <v>41</v>
      </c>
      <c r="B273" s="53" t="s">
        <v>172</v>
      </c>
      <c r="C273" s="53" t="s">
        <v>173</v>
      </c>
      <c r="D273" s="171">
        <v>0.5332</v>
      </c>
      <c r="E273" s="171">
        <v>0.7016</v>
      </c>
      <c r="F273" s="171">
        <v>0.7195999999999999</v>
      </c>
    </row>
    <row r="274" spans="1:6" ht="18.75">
      <c r="A274" s="52">
        <v>42</v>
      </c>
      <c r="B274" s="53" t="s">
        <v>172</v>
      </c>
      <c r="C274" s="53" t="s">
        <v>132</v>
      </c>
      <c r="D274" s="171">
        <v>0.3752</v>
      </c>
      <c r="E274" s="171">
        <v>0.46879999999999994</v>
      </c>
      <c r="F274" s="171">
        <v>0.35719999999999996</v>
      </c>
    </row>
    <row r="275" spans="1:6" ht="18.75">
      <c r="A275" s="52">
        <v>43</v>
      </c>
      <c r="B275" s="53" t="s">
        <v>172</v>
      </c>
      <c r="C275" s="53" t="s">
        <v>636</v>
      </c>
      <c r="D275" s="171">
        <v>0.036435</v>
      </c>
      <c r="E275" s="171">
        <v>0.03177</v>
      </c>
      <c r="F275" s="171">
        <v>0</v>
      </c>
    </row>
    <row r="276" spans="1:6" ht="18.75">
      <c r="A276" s="52">
        <v>44</v>
      </c>
      <c r="B276" s="53" t="s">
        <v>174</v>
      </c>
      <c r="C276" s="53" t="s">
        <v>130</v>
      </c>
      <c r="D276" s="171">
        <v>0.4716</v>
      </c>
      <c r="E276" s="171">
        <v>0.44580000000000003</v>
      </c>
      <c r="F276" s="171">
        <v>0.4938</v>
      </c>
    </row>
    <row r="277" spans="1:6" ht="18.75">
      <c r="A277" s="52">
        <v>45</v>
      </c>
      <c r="B277" s="53" t="s">
        <v>174</v>
      </c>
      <c r="C277" s="53" t="s">
        <v>107</v>
      </c>
      <c r="D277" s="171">
        <v>0.30960000000000004</v>
      </c>
      <c r="E277" s="171">
        <v>0.37960000000000005</v>
      </c>
      <c r="F277" s="171">
        <v>0.38239999999999996</v>
      </c>
    </row>
    <row r="278" spans="1:6" ht="18.75">
      <c r="A278" s="52">
        <v>46</v>
      </c>
      <c r="B278" s="53" t="s">
        <v>174</v>
      </c>
      <c r="C278" s="53" t="s">
        <v>62</v>
      </c>
      <c r="D278" s="171">
        <v>0.106</v>
      </c>
      <c r="E278" s="171">
        <v>0.15280000000000002</v>
      </c>
      <c r="F278" s="171">
        <v>0.146</v>
      </c>
    </row>
    <row r="279" spans="1:6" ht="18.75">
      <c r="A279" s="52">
        <v>47</v>
      </c>
      <c r="B279" s="53" t="s">
        <v>174</v>
      </c>
      <c r="C279" s="53" t="s">
        <v>120</v>
      </c>
      <c r="D279" s="171">
        <v>0.0708</v>
      </c>
      <c r="E279" s="171">
        <v>0.048900000000000006</v>
      </c>
      <c r="F279" s="171">
        <v>0.0006</v>
      </c>
    </row>
    <row r="280" spans="1:6" ht="18.75">
      <c r="A280" s="52">
        <v>48</v>
      </c>
      <c r="B280" s="53" t="s">
        <v>175</v>
      </c>
      <c r="C280" s="53" t="s">
        <v>107</v>
      </c>
      <c r="D280" s="171">
        <v>0.5454</v>
      </c>
      <c r="E280" s="171">
        <v>0.571</v>
      </c>
      <c r="F280" s="171">
        <v>0.6552</v>
      </c>
    </row>
    <row r="281" spans="1:6" ht="18.75">
      <c r="A281" s="52">
        <v>49</v>
      </c>
      <c r="B281" s="53" t="s">
        <v>175</v>
      </c>
      <c r="C281" s="53" t="s">
        <v>125</v>
      </c>
      <c r="D281" s="171">
        <v>0.31</v>
      </c>
      <c r="E281" s="171">
        <v>0.2994</v>
      </c>
      <c r="F281" s="171">
        <v>0.3344</v>
      </c>
    </row>
    <row r="282" spans="1:6" ht="18.75">
      <c r="A282" s="52">
        <v>50</v>
      </c>
      <c r="B282" s="53" t="s">
        <v>175</v>
      </c>
      <c r="C282" s="53" t="s">
        <v>173</v>
      </c>
      <c r="D282" s="171">
        <v>0.768</v>
      </c>
      <c r="E282" s="171">
        <v>1.075</v>
      </c>
      <c r="F282" s="171">
        <v>1.0574000000000001</v>
      </c>
    </row>
    <row r="283" spans="1:7" ht="18.75">
      <c r="A283" s="52">
        <v>51</v>
      </c>
      <c r="B283" s="53" t="s">
        <v>175</v>
      </c>
      <c r="C283" s="56" t="s">
        <v>176</v>
      </c>
      <c r="D283" s="171">
        <v>0</v>
      </c>
      <c r="E283" s="171">
        <v>0</v>
      </c>
      <c r="F283" s="171">
        <v>0</v>
      </c>
      <c r="G283" s="2" t="s">
        <v>247</v>
      </c>
    </row>
    <row r="284" spans="1:6" ht="18.75">
      <c r="A284" s="52">
        <v>52</v>
      </c>
      <c r="B284" s="53" t="s">
        <v>177</v>
      </c>
      <c r="C284" s="53" t="s">
        <v>62</v>
      </c>
      <c r="D284" s="171">
        <v>0.1502</v>
      </c>
      <c r="E284" s="171">
        <v>0.20639999999999997</v>
      </c>
      <c r="F284" s="171">
        <v>0.2186</v>
      </c>
    </row>
    <row r="285" spans="1:6" ht="18.75">
      <c r="A285" s="52">
        <v>53</v>
      </c>
      <c r="B285" s="53" t="s">
        <v>177</v>
      </c>
      <c r="C285" s="53" t="s">
        <v>178</v>
      </c>
      <c r="D285" s="178">
        <v>0.053200000000000004</v>
      </c>
      <c r="E285" s="178">
        <v>0.0592</v>
      </c>
      <c r="F285" s="178">
        <v>0.05294</v>
      </c>
    </row>
    <row r="286" spans="1:6" ht="18.75">
      <c r="A286" s="52">
        <v>54</v>
      </c>
      <c r="B286" s="53" t="s">
        <v>172</v>
      </c>
      <c r="C286" s="53" t="s">
        <v>179</v>
      </c>
      <c r="D286" s="178">
        <v>0.01548</v>
      </c>
      <c r="E286" s="178">
        <v>0.013619999999999998</v>
      </c>
      <c r="F286" s="178">
        <v>0.01458</v>
      </c>
    </row>
    <row r="287" spans="1:6" ht="18.75">
      <c r="A287" s="52">
        <v>55</v>
      </c>
      <c r="B287" s="53" t="s">
        <v>172</v>
      </c>
      <c r="C287" s="53" t="s">
        <v>180</v>
      </c>
      <c r="D287" s="171">
        <v>0.015419999999999998</v>
      </c>
      <c r="E287" s="171">
        <v>0.030780000000000002</v>
      </c>
      <c r="F287" s="171">
        <v>0</v>
      </c>
    </row>
    <row r="288" spans="1:6" ht="18.75">
      <c r="A288" s="52">
        <v>56</v>
      </c>
      <c r="B288" s="53" t="s">
        <v>172</v>
      </c>
      <c r="C288" s="53" t="s">
        <v>181</v>
      </c>
      <c r="D288" s="171">
        <v>0.02744</v>
      </c>
      <c r="E288" s="171">
        <v>0.027719999999999998</v>
      </c>
      <c r="F288" s="171">
        <v>0</v>
      </c>
    </row>
    <row r="289" spans="1:6" ht="18.75">
      <c r="A289" s="52">
        <v>57</v>
      </c>
      <c r="B289" s="53" t="s">
        <v>177</v>
      </c>
      <c r="C289" s="53" t="s">
        <v>182</v>
      </c>
      <c r="D289" s="178">
        <v>0.0004</v>
      </c>
      <c r="E289" s="178">
        <v>0.0019</v>
      </c>
      <c r="F289" s="178">
        <v>0.0015400000000000001</v>
      </c>
    </row>
    <row r="290" spans="1:6" ht="18.75">
      <c r="A290" s="52">
        <v>58</v>
      </c>
      <c r="B290" s="54" t="s">
        <v>650</v>
      </c>
      <c r="C290" s="54" t="s">
        <v>651</v>
      </c>
      <c r="D290" s="178">
        <v>0.42072000000000004</v>
      </c>
      <c r="E290" s="174">
        <v>0.5904</v>
      </c>
      <c r="F290" s="174">
        <v>0.6672</v>
      </c>
    </row>
    <row r="291" spans="1:6" ht="18.75">
      <c r="A291" s="52">
        <v>59</v>
      </c>
      <c r="B291" s="54" t="s">
        <v>650</v>
      </c>
      <c r="C291" s="54" t="s">
        <v>652</v>
      </c>
      <c r="D291" s="174">
        <v>0</v>
      </c>
      <c r="E291" s="174">
        <v>0</v>
      </c>
      <c r="F291" s="174">
        <v>0</v>
      </c>
    </row>
    <row r="292" spans="1:6" ht="18.75">
      <c r="A292" s="124" t="s">
        <v>634</v>
      </c>
      <c r="B292" s="124"/>
      <c r="C292" s="124"/>
      <c r="D292" s="124"/>
      <c r="E292" s="124"/>
      <c r="F292" s="124"/>
    </row>
    <row r="293" spans="1:6" ht="18.75">
      <c r="A293" s="52">
        <v>1</v>
      </c>
      <c r="B293" s="53" t="s">
        <v>184</v>
      </c>
      <c r="C293" s="53" t="s">
        <v>183</v>
      </c>
      <c r="D293" s="171">
        <v>1.17744</v>
      </c>
      <c r="E293" s="171">
        <v>1.8168</v>
      </c>
      <c r="F293" s="171">
        <v>1.9348800000000002</v>
      </c>
    </row>
    <row r="294" spans="1:6" ht="18.75">
      <c r="A294" s="52">
        <v>2</v>
      </c>
      <c r="B294" s="53" t="s">
        <v>184</v>
      </c>
      <c r="C294" s="53" t="s">
        <v>185</v>
      </c>
      <c r="D294" s="171">
        <v>0.62928</v>
      </c>
      <c r="E294" s="171">
        <v>0.9695999999999999</v>
      </c>
      <c r="F294" s="171">
        <v>0.90528</v>
      </c>
    </row>
    <row r="295" spans="1:6" ht="18.75">
      <c r="A295" s="52">
        <v>3</v>
      </c>
      <c r="B295" s="53" t="s">
        <v>184</v>
      </c>
      <c r="C295" s="53" t="s">
        <v>186</v>
      </c>
      <c r="D295" s="171">
        <v>0.33552</v>
      </c>
      <c r="E295" s="171">
        <v>0.65424</v>
      </c>
      <c r="F295" s="171">
        <v>0.7036800000000001</v>
      </c>
    </row>
    <row r="296" spans="1:6" ht="18.75">
      <c r="A296" s="52">
        <v>4</v>
      </c>
      <c r="B296" s="53" t="s">
        <v>184</v>
      </c>
      <c r="C296" s="53" t="s">
        <v>187</v>
      </c>
      <c r="D296" s="171">
        <v>1.40256</v>
      </c>
      <c r="E296" s="171">
        <v>1.76496</v>
      </c>
      <c r="F296" s="171">
        <v>1.9358400000000002</v>
      </c>
    </row>
    <row r="297" spans="1:6" ht="18.75">
      <c r="A297" s="52">
        <v>5</v>
      </c>
      <c r="B297" s="53" t="s">
        <v>184</v>
      </c>
      <c r="C297" s="53" t="s">
        <v>188</v>
      </c>
      <c r="D297" s="171">
        <v>0.936</v>
      </c>
      <c r="E297" s="171">
        <v>1.79184</v>
      </c>
      <c r="F297" s="171">
        <v>1.6871999999999998</v>
      </c>
    </row>
    <row r="298" spans="1:6" ht="18.75">
      <c r="A298" s="52">
        <v>6</v>
      </c>
      <c r="B298" s="53" t="s">
        <v>184</v>
      </c>
      <c r="C298" s="53" t="s">
        <v>189</v>
      </c>
      <c r="D298" s="171">
        <v>0.6336</v>
      </c>
      <c r="E298" s="171">
        <v>0.67968</v>
      </c>
      <c r="F298" s="171">
        <v>0.7549199999999999</v>
      </c>
    </row>
    <row r="299" spans="1:6" ht="18.75">
      <c r="A299" s="52">
        <v>7</v>
      </c>
      <c r="B299" s="53" t="s">
        <v>190</v>
      </c>
      <c r="C299" s="53" t="s">
        <v>76</v>
      </c>
      <c r="D299" s="171">
        <v>0.8112</v>
      </c>
      <c r="E299" s="171">
        <v>2.0184</v>
      </c>
      <c r="F299" s="171">
        <v>1.3856</v>
      </c>
    </row>
    <row r="300" spans="1:6" ht="18.75">
      <c r="A300" s="52">
        <v>8</v>
      </c>
      <c r="B300" s="53" t="s">
        <v>190</v>
      </c>
      <c r="C300" s="53" t="s">
        <v>59</v>
      </c>
      <c r="D300" s="171">
        <v>1.0592000000000001</v>
      </c>
      <c r="E300" s="171">
        <v>1.5175999999999998</v>
      </c>
      <c r="F300" s="171">
        <v>1.5495999999999999</v>
      </c>
    </row>
    <row r="301" spans="1:6" ht="18.75">
      <c r="A301" s="52">
        <v>9</v>
      </c>
      <c r="B301" s="53" t="s">
        <v>190</v>
      </c>
      <c r="C301" s="53" t="s">
        <v>66</v>
      </c>
      <c r="D301" s="171">
        <v>0.09040000000000001</v>
      </c>
      <c r="E301" s="171">
        <v>0.46</v>
      </c>
      <c r="F301" s="171">
        <v>0.3336</v>
      </c>
    </row>
    <row r="302" spans="1:6" ht="18.75">
      <c r="A302" s="52">
        <v>10</v>
      </c>
      <c r="B302" s="53" t="s">
        <v>190</v>
      </c>
      <c r="C302" s="53" t="s">
        <v>191</v>
      </c>
      <c r="D302" s="171">
        <v>0.0006</v>
      </c>
      <c r="E302" s="171">
        <v>0.0006</v>
      </c>
      <c r="F302" s="171">
        <v>0.0006</v>
      </c>
    </row>
    <row r="303" spans="1:6" ht="18.75">
      <c r="A303" s="52">
        <v>11</v>
      </c>
      <c r="B303" s="53" t="s">
        <v>190</v>
      </c>
      <c r="C303" s="53" t="s">
        <v>95</v>
      </c>
      <c r="D303" s="171">
        <v>0.3624</v>
      </c>
      <c r="E303" s="171">
        <v>0.9153</v>
      </c>
      <c r="F303" s="171">
        <v>0.699</v>
      </c>
    </row>
    <row r="304" spans="1:6" ht="18.75">
      <c r="A304" s="52">
        <v>12</v>
      </c>
      <c r="B304" s="53" t="s">
        <v>190</v>
      </c>
      <c r="C304" s="53" t="s">
        <v>96</v>
      </c>
      <c r="D304" s="171">
        <v>0.5768</v>
      </c>
      <c r="E304" s="171">
        <v>1.0504</v>
      </c>
      <c r="F304" s="171">
        <v>1.0912</v>
      </c>
    </row>
    <row r="305" spans="1:6" ht="18.75">
      <c r="A305" s="52">
        <v>13</v>
      </c>
      <c r="B305" s="53" t="s">
        <v>190</v>
      </c>
      <c r="C305" s="53" t="s">
        <v>60</v>
      </c>
      <c r="D305" s="171">
        <v>0.7527999999999999</v>
      </c>
      <c r="E305" s="171">
        <v>1.5192</v>
      </c>
      <c r="F305" s="171">
        <v>1.1688</v>
      </c>
    </row>
    <row r="306" spans="1:6" ht="18.75">
      <c r="A306" s="52">
        <v>14</v>
      </c>
      <c r="B306" s="53" t="s">
        <v>190</v>
      </c>
      <c r="C306" s="53" t="s">
        <v>150</v>
      </c>
      <c r="D306" s="171">
        <v>0.30920000000000003</v>
      </c>
      <c r="E306" s="171">
        <v>0.3988</v>
      </c>
      <c r="F306" s="171">
        <v>0.42919999999999997</v>
      </c>
    </row>
    <row r="307" spans="1:6" ht="18.75">
      <c r="A307" s="52">
        <v>15</v>
      </c>
      <c r="B307" s="53" t="s">
        <v>190</v>
      </c>
      <c r="C307" s="53" t="s">
        <v>192</v>
      </c>
      <c r="D307" s="171">
        <v>0.28320000000000006</v>
      </c>
      <c r="E307" s="171">
        <v>0.4512</v>
      </c>
      <c r="F307" s="171">
        <v>0.3792</v>
      </c>
    </row>
    <row r="308" spans="1:6" ht="18.75">
      <c r="A308" s="52">
        <v>16</v>
      </c>
      <c r="B308" s="53" t="s">
        <v>190</v>
      </c>
      <c r="C308" s="53" t="s">
        <v>193</v>
      </c>
      <c r="D308" s="171">
        <v>0.22360000000000002</v>
      </c>
      <c r="E308" s="171">
        <v>0.34679999999999994</v>
      </c>
      <c r="F308" s="171">
        <v>0.27079999999999993</v>
      </c>
    </row>
    <row r="309" spans="1:6" ht="18.75">
      <c r="A309" s="52">
        <v>17</v>
      </c>
      <c r="B309" s="53" t="s">
        <v>190</v>
      </c>
      <c r="C309" s="53" t="s">
        <v>61</v>
      </c>
      <c r="D309" s="171">
        <v>0.6496000000000001</v>
      </c>
      <c r="E309" s="171">
        <v>1.0135999999999998</v>
      </c>
      <c r="F309" s="171">
        <v>1.052</v>
      </c>
    </row>
    <row r="310" spans="1:6" ht="18.75">
      <c r="A310" s="52">
        <v>18</v>
      </c>
      <c r="B310" s="53" t="s">
        <v>195</v>
      </c>
      <c r="C310" s="53" t="s">
        <v>194</v>
      </c>
      <c r="D310" s="171">
        <v>0.00243</v>
      </c>
      <c r="E310" s="171">
        <v>0.0086</v>
      </c>
      <c r="F310" s="171">
        <v>0.008235</v>
      </c>
    </row>
    <row r="311" spans="1:6" ht="18.75">
      <c r="A311" s="52">
        <v>19</v>
      </c>
      <c r="B311" s="53" t="s">
        <v>195</v>
      </c>
      <c r="C311" s="53" t="s">
        <v>196</v>
      </c>
      <c r="D311" s="172">
        <v>0</v>
      </c>
      <c r="E311" s="172">
        <v>0</v>
      </c>
      <c r="F311" s="172">
        <v>0</v>
      </c>
    </row>
    <row r="312" spans="1:6" ht="18.75">
      <c r="A312" s="52">
        <v>20</v>
      </c>
      <c r="B312" s="53" t="s">
        <v>195</v>
      </c>
      <c r="C312" s="53" t="s">
        <v>197</v>
      </c>
      <c r="D312" s="171">
        <v>0.029255</v>
      </c>
      <c r="E312" s="171">
        <v>0</v>
      </c>
      <c r="F312" s="171">
        <v>0</v>
      </c>
    </row>
    <row r="313" spans="1:6" ht="18.75">
      <c r="A313" s="52">
        <v>21</v>
      </c>
      <c r="B313" s="53" t="s">
        <v>199</v>
      </c>
      <c r="C313" s="53" t="s">
        <v>198</v>
      </c>
      <c r="D313" s="171">
        <v>0</v>
      </c>
      <c r="E313" s="171">
        <v>0</v>
      </c>
      <c r="F313" s="171">
        <v>0</v>
      </c>
    </row>
    <row r="314" spans="1:6" ht="18.75">
      <c r="A314" s="52">
        <v>22</v>
      </c>
      <c r="B314" s="53" t="s">
        <v>201</v>
      </c>
      <c r="C314" s="53" t="s">
        <v>200</v>
      </c>
      <c r="D314" s="171">
        <v>0.01889</v>
      </c>
      <c r="E314" s="171">
        <v>0.023135</v>
      </c>
      <c r="F314" s="171">
        <v>0.027530000000000002</v>
      </c>
    </row>
    <row r="315" spans="1:6" ht="18.75">
      <c r="A315" s="52">
        <v>23</v>
      </c>
      <c r="B315" s="53" t="s">
        <v>201</v>
      </c>
      <c r="C315" s="53" t="s">
        <v>202</v>
      </c>
      <c r="D315" s="171">
        <v>0.027</v>
      </c>
      <c r="E315" s="171">
        <v>0.04314</v>
      </c>
      <c r="F315" s="171">
        <v>0.04539</v>
      </c>
    </row>
    <row r="316" spans="1:6" ht="18.75">
      <c r="A316" s="52">
        <v>24</v>
      </c>
      <c r="B316" s="53" t="s">
        <v>201</v>
      </c>
      <c r="C316" s="53" t="s">
        <v>203</v>
      </c>
      <c r="D316" s="171">
        <v>0.04833</v>
      </c>
      <c r="E316" s="171">
        <v>0.06192</v>
      </c>
      <c r="F316" s="171">
        <v>0.07820999999999999</v>
      </c>
    </row>
    <row r="317" spans="1:6" ht="18.75">
      <c r="A317" s="52">
        <v>25</v>
      </c>
      <c r="B317" s="53" t="s">
        <v>201</v>
      </c>
      <c r="C317" s="53" t="s">
        <v>204</v>
      </c>
      <c r="D317" s="172">
        <v>0.014905000000000002</v>
      </c>
      <c r="E317" s="172">
        <v>0.008065</v>
      </c>
      <c r="F317" s="172">
        <v>0.014975</v>
      </c>
    </row>
    <row r="318" spans="1:6" ht="18.75">
      <c r="A318" s="52">
        <v>26</v>
      </c>
      <c r="B318" s="53" t="s">
        <v>201</v>
      </c>
      <c r="C318" s="53" t="s">
        <v>205</v>
      </c>
      <c r="D318" s="171">
        <v>0.012815000000000002</v>
      </c>
      <c r="E318" s="171">
        <v>0.027884999999999997</v>
      </c>
      <c r="F318" s="171">
        <v>0.017759999999999998</v>
      </c>
    </row>
    <row r="319" spans="1:6" ht="18.75">
      <c r="A319" s="52">
        <v>27</v>
      </c>
      <c r="B319" s="53" t="s">
        <v>201</v>
      </c>
      <c r="C319" s="53" t="s">
        <v>206</v>
      </c>
      <c r="D319" s="171">
        <v>0.042144999999999995</v>
      </c>
      <c r="E319" s="171">
        <v>0</v>
      </c>
      <c r="F319" s="171">
        <v>0</v>
      </c>
    </row>
    <row r="320" spans="1:6" ht="18.75">
      <c r="A320" s="52">
        <v>28</v>
      </c>
      <c r="B320" s="53" t="s">
        <v>201</v>
      </c>
      <c r="C320" s="53" t="s">
        <v>207</v>
      </c>
      <c r="D320" s="171">
        <v>0.059585</v>
      </c>
      <c r="E320" s="171">
        <v>0.06563</v>
      </c>
      <c r="F320" s="171">
        <v>0.06991999999999998</v>
      </c>
    </row>
    <row r="321" spans="1:6" ht="18.75">
      <c r="A321" s="52">
        <v>29</v>
      </c>
      <c r="B321" s="53" t="s">
        <v>201</v>
      </c>
      <c r="C321" s="53" t="s">
        <v>208</v>
      </c>
      <c r="D321" s="171">
        <v>0.012</v>
      </c>
      <c r="E321" s="171">
        <v>0.017055</v>
      </c>
      <c r="F321" s="171">
        <v>0.019905000000000003</v>
      </c>
    </row>
    <row r="322" spans="1:6" ht="18.75">
      <c r="A322" s="52">
        <v>30</v>
      </c>
      <c r="B322" s="53" t="s">
        <v>201</v>
      </c>
      <c r="C322" s="53" t="s">
        <v>209</v>
      </c>
      <c r="D322" s="171">
        <v>0.017185000000000002</v>
      </c>
      <c r="E322" s="171">
        <v>0.02066</v>
      </c>
      <c r="F322" s="171">
        <v>0</v>
      </c>
    </row>
    <row r="323" spans="1:6" ht="18.75">
      <c r="A323" s="52">
        <v>31</v>
      </c>
      <c r="B323" s="53" t="s">
        <v>210</v>
      </c>
      <c r="C323" s="53" t="s">
        <v>130</v>
      </c>
      <c r="D323" s="171">
        <v>0.5116</v>
      </c>
      <c r="E323" s="171">
        <v>0.6744</v>
      </c>
      <c r="F323" s="171">
        <v>0.7228</v>
      </c>
    </row>
    <row r="324" spans="1:6" ht="18.75">
      <c r="A324" s="52">
        <v>32</v>
      </c>
      <c r="B324" s="53" t="s">
        <v>210</v>
      </c>
      <c r="C324" s="53" t="s">
        <v>120</v>
      </c>
      <c r="D324" s="171">
        <v>0.088</v>
      </c>
      <c r="E324" s="171">
        <v>0.1258</v>
      </c>
      <c r="F324" s="171">
        <v>0.1228</v>
      </c>
    </row>
    <row r="325" spans="1:6" ht="18.75">
      <c r="A325" s="52">
        <v>33</v>
      </c>
      <c r="B325" s="53" t="s">
        <v>210</v>
      </c>
      <c r="C325" s="53" t="s">
        <v>211</v>
      </c>
      <c r="D325" s="171">
        <v>0.0654</v>
      </c>
      <c r="E325" s="171">
        <v>0.0822</v>
      </c>
      <c r="F325" s="171">
        <v>0.0855</v>
      </c>
    </row>
    <row r="326" spans="1:6" ht="18.75">
      <c r="A326" s="52">
        <v>34</v>
      </c>
      <c r="B326" s="53" t="s">
        <v>210</v>
      </c>
      <c r="C326" s="53" t="s">
        <v>212</v>
      </c>
      <c r="D326" s="171">
        <v>0.01816</v>
      </c>
      <c r="E326" s="171">
        <v>0.01586</v>
      </c>
      <c r="F326" s="171">
        <v>0.02228</v>
      </c>
    </row>
    <row r="327" spans="1:7" ht="18.75">
      <c r="A327" s="52">
        <v>35</v>
      </c>
      <c r="B327" s="53" t="s">
        <v>210</v>
      </c>
      <c r="C327" s="53" t="s">
        <v>213</v>
      </c>
      <c r="D327" s="179">
        <v>-2.4E-05</v>
      </c>
      <c r="E327" s="179">
        <v>-2.4E-05</v>
      </c>
      <c r="F327" s="179">
        <v>-0.00028</v>
      </c>
      <c r="G327" s="2" t="s">
        <v>247</v>
      </c>
    </row>
    <row r="328" spans="1:7" ht="18.75">
      <c r="A328" s="52">
        <v>36</v>
      </c>
      <c r="B328" s="53" t="s">
        <v>210</v>
      </c>
      <c r="C328" s="53" t="s">
        <v>214</v>
      </c>
      <c r="D328" s="179">
        <v>-0.033672</v>
      </c>
      <c r="E328" s="179">
        <v>-0.038928</v>
      </c>
      <c r="F328" s="179">
        <v>-0.042648</v>
      </c>
      <c r="G328" s="2" t="s">
        <v>247</v>
      </c>
    </row>
    <row r="329" spans="1:7" ht="18.75">
      <c r="A329" s="52">
        <v>37</v>
      </c>
      <c r="B329" s="53" t="s">
        <v>216</v>
      </c>
      <c r="C329" s="53" t="s">
        <v>215</v>
      </c>
      <c r="D329" s="171">
        <v>-0.00408</v>
      </c>
      <c r="E329" s="171">
        <v>-0.004825</v>
      </c>
      <c r="F329" s="171">
        <v>-0.00619</v>
      </c>
      <c r="G329" s="2" t="s">
        <v>247</v>
      </c>
    </row>
    <row r="330" spans="1:6" ht="18.75">
      <c r="A330" s="52">
        <v>38</v>
      </c>
      <c r="B330" s="53" t="s">
        <v>216</v>
      </c>
      <c r="C330" s="53" t="s">
        <v>107</v>
      </c>
      <c r="D330" s="171">
        <v>0.3225</v>
      </c>
      <c r="E330" s="171">
        <v>0.4242</v>
      </c>
      <c r="F330" s="171">
        <v>0.4455</v>
      </c>
    </row>
    <row r="331" spans="1:6" ht="18.75">
      <c r="A331" s="52">
        <v>39</v>
      </c>
      <c r="B331" s="53" t="s">
        <v>216</v>
      </c>
      <c r="C331" s="53" t="s">
        <v>217</v>
      </c>
      <c r="D331" s="171">
        <v>0.43410000000000004</v>
      </c>
      <c r="E331" s="171">
        <v>0.5961</v>
      </c>
      <c r="F331" s="171">
        <v>0.5709000000000001</v>
      </c>
    </row>
    <row r="332" spans="1:6" ht="18.75">
      <c r="A332" s="52">
        <v>40</v>
      </c>
      <c r="B332" s="53" t="s">
        <v>216</v>
      </c>
      <c r="C332" s="53" t="s">
        <v>642</v>
      </c>
      <c r="D332" s="171">
        <v>0.0048</v>
      </c>
      <c r="E332" s="171">
        <v>0.019799999999999998</v>
      </c>
      <c r="F332" s="171">
        <v>0.006</v>
      </c>
    </row>
    <row r="333" spans="1:6" ht="18.75">
      <c r="A333" s="52">
        <v>41</v>
      </c>
      <c r="B333" s="53" t="s">
        <v>216</v>
      </c>
      <c r="C333" s="53" t="s">
        <v>218</v>
      </c>
      <c r="D333" s="178">
        <v>0.008832000000000001</v>
      </c>
      <c r="E333" s="178">
        <v>0.006752</v>
      </c>
      <c r="F333" s="178">
        <v>0.009007999999999999</v>
      </c>
    </row>
    <row r="334" spans="1:6" ht="18.75">
      <c r="A334" s="52">
        <v>42</v>
      </c>
      <c r="B334" s="53" t="s">
        <v>216</v>
      </c>
      <c r="C334" s="53" t="s">
        <v>219</v>
      </c>
      <c r="D334" s="178">
        <v>0.004064</v>
      </c>
      <c r="E334" s="178">
        <v>0.00736</v>
      </c>
      <c r="F334" s="178">
        <v>0.010736</v>
      </c>
    </row>
    <row r="335" spans="1:6" ht="18.75">
      <c r="A335" s="52">
        <v>43</v>
      </c>
      <c r="B335" s="53" t="s">
        <v>216</v>
      </c>
      <c r="C335" s="53" t="s">
        <v>653</v>
      </c>
      <c r="D335" s="171">
        <v>0.025759999999999998</v>
      </c>
      <c r="E335" s="171">
        <v>0.02696</v>
      </c>
      <c r="F335" s="171">
        <v>0.033299999999999996</v>
      </c>
    </row>
    <row r="336" spans="1:6" ht="18.75">
      <c r="A336" s="52">
        <v>44</v>
      </c>
      <c r="B336" s="53" t="s">
        <v>220</v>
      </c>
      <c r="C336" s="53" t="s">
        <v>64</v>
      </c>
      <c r="D336" s="171">
        <v>0.38</v>
      </c>
      <c r="E336" s="171">
        <v>0.5307999999999999</v>
      </c>
      <c r="F336" s="171">
        <v>0.5372</v>
      </c>
    </row>
    <row r="337" spans="1:6" ht="18.75">
      <c r="A337" s="52">
        <v>45</v>
      </c>
      <c r="B337" s="53" t="s">
        <v>220</v>
      </c>
      <c r="C337" s="53" t="s">
        <v>221</v>
      </c>
      <c r="D337" s="178">
        <v>0.037416</v>
      </c>
      <c r="E337" s="178">
        <v>0.04368</v>
      </c>
      <c r="F337" s="178">
        <v>0.053399999999999996</v>
      </c>
    </row>
    <row r="338" spans="1:6" ht="18.75">
      <c r="A338" s="52">
        <v>46</v>
      </c>
      <c r="B338" s="53" t="s">
        <v>222</v>
      </c>
      <c r="C338" s="53" t="s">
        <v>107</v>
      </c>
      <c r="D338" s="171">
        <v>1.4968</v>
      </c>
      <c r="E338" s="171">
        <v>1.8776</v>
      </c>
      <c r="F338" s="171">
        <v>1.9992</v>
      </c>
    </row>
    <row r="339" spans="1:6" ht="18.75">
      <c r="A339" s="52">
        <v>47</v>
      </c>
      <c r="B339" s="53" t="s">
        <v>222</v>
      </c>
      <c r="C339" s="53" t="s">
        <v>125</v>
      </c>
      <c r="D339" s="171">
        <v>1.2036</v>
      </c>
      <c r="E339" s="171">
        <v>1.5215999999999998</v>
      </c>
      <c r="F339" s="171">
        <v>1.851</v>
      </c>
    </row>
    <row r="340" spans="1:6" ht="18.75">
      <c r="A340" s="52">
        <v>48</v>
      </c>
      <c r="B340" s="53" t="s">
        <v>222</v>
      </c>
      <c r="C340" s="53" t="s">
        <v>223</v>
      </c>
      <c r="D340" s="171">
        <v>0.036719999999999996</v>
      </c>
      <c r="E340" s="171">
        <v>0.037090000000000005</v>
      </c>
      <c r="F340" s="171">
        <v>0.047585</v>
      </c>
    </row>
    <row r="341" spans="1:6" ht="18.75">
      <c r="A341" s="52">
        <v>49</v>
      </c>
      <c r="B341" s="53" t="s">
        <v>225</v>
      </c>
      <c r="C341" s="53" t="s">
        <v>224</v>
      </c>
      <c r="D341" s="171">
        <v>0.02504</v>
      </c>
      <c r="E341" s="171">
        <v>0.02349</v>
      </c>
      <c r="F341" s="171">
        <v>0.03656</v>
      </c>
    </row>
    <row r="342" spans="1:6" ht="18.75">
      <c r="A342" s="52">
        <v>50</v>
      </c>
      <c r="B342" s="53" t="s">
        <v>225</v>
      </c>
      <c r="C342" s="53" t="s">
        <v>226</v>
      </c>
      <c r="D342" s="171">
        <v>0.05203</v>
      </c>
      <c r="E342" s="171">
        <v>0.059664999999999996</v>
      </c>
      <c r="F342" s="171">
        <v>0.08381</v>
      </c>
    </row>
    <row r="343" spans="1:6" ht="18.75">
      <c r="A343" s="52">
        <v>51</v>
      </c>
      <c r="B343" s="53" t="s">
        <v>225</v>
      </c>
      <c r="C343" s="53" t="s">
        <v>227</v>
      </c>
      <c r="D343" s="171">
        <v>0.011810000000000001</v>
      </c>
      <c r="E343" s="171">
        <v>0.015550000000000001</v>
      </c>
      <c r="F343" s="171">
        <v>0.021695</v>
      </c>
    </row>
    <row r="344" spans="1:6" ht="18.75">
      <c r="A344" s="52">
        <v>52</v>
      </c>
      <c r="B344" s="53" t="s">
        <v>225</v>
      </c>
      <c r="C344" s="53" t="s">
        <v>228</v>
      </c>
      <c r="D344" s="171">
        <v>0.000715</v>
      </c>
      <c r="E344" s="171">
        <v>0.000495</v>
      </c>
      <c r="F344" s="171">
        <v>0.00086</v>
      </c>
    </row>
    <row r="345" spans="1:6" ht="18.75">
      <c r="A345" s="52">
        <v>53</v>
      </c>
      <c r="B345" s="53" t="s">
        <v>225</v>
      </c>
      <c r="C345" s="53" t="s">
        <v>229</v>
      </c>
      <c r="D345" s="171">
        <v>0.06386499999999999</v>
      </c>
      <c r="E345" s="171">
        <v>0.114745</v>
      </c>
      <c r="F345" s="171">
        <v>0.09331</v>
      </c>
    </row>
    <row r="346" spans="1:6" ht="18.75">
      <c r="A346" s="52">
        <v>54</v>
      </c>
      <c r="B346" s="53" t="s">
        <v>230</v>
      </c>
      <c r="C346" s="53" t="s">
        <v>160</v>
      </c>
      <c r="D346" s="171">
        <v>0.2943</v>
      </c>
      <c r="E346" s="171">
        <v>0.37860000000000005</v>
      </c>
      <c r="F346" s="171">
        <v>0.43320000000000003</v>
      </c>
    </row>
    <row r="347" spans="1:6" ht="18.75">
      <c r="A347" s="52">
        <v>55</v>
      </c>
      <c r="B347" s="53" t="s">
        <v>231</v>
      </c>
      <c r="C347" s="55" t="s">
        <v>396</v>
      </c>
      <c r="D347" s="171">
        <v>0.02025</v>
      </c>
      <c r="E347" s="171">
        <v>0.022740000000000003</v>
      </c>
      <c r="F347" s="171">
        <v>0.02163</v>
      </c>
    </row>
    <row r="348" spans="1:6" ht="18.75">
      <c r="A348" s="52">
        <v>56</v>
      </c>
      <c r="B348" s="53" t="s">
        <v>231</v>
      </c>
      <c r="C348" s="53" t="s">
        <v>107</v>
      </c>
      <c r="D348" s="171">
        <v>2.452</v>
      </c>
      <c r="E348" s="171">
        <v>3.2896</v>
      </c>
      <c r="F348" s="171">
        <v>3.3168</v>
      </c>
    </row>
    <row r="349" spans="1:6" ht="18.75">
      <c r="A349" s="52">
        <v>57</v>
      </c>
      <c r="B349" s="53" t="s">
        <v>231</v>
      </c>
      <c r="C349" s="53" t="s">
        <v>62</v>
      </c>
      <c r="D349" s="171">
        <v>1.9576</v>
      </c>
      <c r="E349" s="171">
        <v>2.312</v>
      </c>
      <c r="F349" s="171">
        <v>2.488</v>
      </c>
    </row>
    <row r="350" spans="1:6" ht="18.75">
      <c r="A350" s="52">
        <v>58</v>
      </c>
      <c r="B350" s="53" t="s">
        <v>231</v>
      </c>
      <c r="C350" s="53" t="s">
        <v>125</v>
      </c>
      <c r="D350" s="171">
        <v>0.8018</v>
      </c>
      <c r="E350" s="171">
        <v>1.081</v>
      </c>
      <c r="F350" s="171">
        <v>0.9184000000000001</v>
      </c>
    </row>
    <row r="351" spans="1:6" ht="18.75">
      <c r="A351" s="52">
        <v>59</v>
      </c>
      <c r="B351" s="53" t="s">
        <v>231</v>
      </c>
      <c r="C351" s="53" t="s">
        <v>64</v>
      </c>
      <c r="D351" s="171">
        <v>1.6751999999999998</v>
      </c>
      <c r="E351" s="171">
        <v>1.9385999999999999</v>
      </c>
      <c r="F351" s="171">
        <v>2.1641999999999997</v>
      </c>
    </row>
    <row r="352" spans="1:6" ht="18.75">
      <c r="A352" s="124" t="s">
        <v>635</v>
      </c>
      <c r="B352" s="124"/>
      <c r="C352" s="124"/>
      <c r="D352" s="124"/>
      <c r="E352" s="124"/>
      <c r="F352" s="124"/>
    </row>
    <row r="353" spans="1:6" ht="18.75">
      <c r="A353" s="52">
        <v>1</v>
      </c>
      <c r="B353" s="53" t="s">
        <v>232</v>
      </c>
      <c r="C353" s="53" t="s">
        <v>130</v>
      </c>
      <c r="D353" s="171">
        <v>0.1308</v>
      </c>
      <c r="E353" s="171">
        <v>0.15059999999999998</v>
      </c>
      <c r="F353" s="171">
        <v>0.17760000000000004</v>
      </c>
    </row>
    <row r="354" spans="1:6" ht="18.75">
      <c r="A354" s="52">
        <v>2</v>
      </c>
      <c r="B354" s="53" t="s">
        <v>232</v>
      </c>
      <c r="C354" s="53" t="s">
        <v>125</v>
      </c>
      <c r="D354" s="171">
        <v>0.1072</v>
      </c>
      <c r="E354" s="171">
        <v>0.12140000000000001</v>
      </c>
      <c r="F354" s="171">
        <v>0.1418</v>
      </c>
    </row>
    <row r="355" spans="1:6" ht="18.75">
      <c r="A355" s="52">
        <v>3</v>
      </c>
      <c r="B355" s="53" t="s">
        <v>233</v>
      </c>
      <c r="C355" s="53" t="s">
        <v>64</v>
      </c>
      <c r="D355" s="171">
        <v>0.4405</v>
      </c>
      <c r="E355" s="171">
        <v>0.5675</v>
      </c>
      <c r="F355" s="171">
        <v>0.627</v>
      </c>
    </row>
    <row r="356" spans="1:6" ht="18.75">
      <c r="A356" s="52">
        <v>4</v>
      </c>
      <c r="B356" s="53" t="s">
        <v>233</v>
      </c>
      <c r="C356" s="53" t="s">
        <v>132</v>
      </c>
      <c r="D356" s="171">
        <v>0.0365</v>
      </c>
      <c r="E356" s="171">
        <v>0.049</v>
      </c>
      <c r="F356" s="171">
        <v>0.0505</v>
      </c>
    </row>
    <row r="357" spans="1:6" ht="18.75">
      <c r="A357" s="52">
        <v>5</v>
      </c>
      <c r="B357" s="53" t="s">
        <v>233</v>
      </c>
      <c r="C357" s="53" t="s">
        <v>138</v>
      </c>
      <c r="D357" s="171">
        <v>0.6625</v>
      </c>
      <c r="E357" s="171">
        <v>0.799</v>
      </c>
      <c r="F357" s="171">
        <v>0.861</v>
      </c>
    </row>
    <row r="358" spans="1:7" ht="18.75">
      <c r="A358" s="52">
        <v>9</v>
      </c>
      <c r="B358" s="53" t="s">
        <v>233</v>
      </c>
      <c r="C358" s="53" t="s">
        <v>677</v>
      </c>
      <c r="D358" s="175">
        <v>-0.12</v>
      </c>
      <c r="E358" s="177">
        <v>-0.12</v>
      </c>
      <c r="F358" s="177">
        <v>-0.13</v>
      </c>
      <c r="G358" s="2" t="s">
        <v>247</v>
      </c>
    </row>
    <row r="359" spans="1:6" ht="18.75">
      <c r="A359" s="52">
        <v>10</v>
      </c>
      <c r="B359" s="53" t="s">
        <v>233</v>
      </c>
      <c r="C359" s="53" t="s">
        <v>139</v>
      </c>
      <c r="D359" s="171">
        <v>0.345</v>
      </c>
      <c r="E359" s="171">
        <v>0.492</v>
      </c>
      <c r="F359" s="171">
        <v>0.514</v>
      </c>
    </row>
    <row r="360" spans="1:6" ht="18.75">
      <c r="A360" s="52">
        <v>11</v>
      </c>
      <c r="B360" s="53" t="s">
        <v>233</v>
      </c>
      <c r="C360" s="53" t="s">
        <v>234</v>
      </c>
      <c r="D360" s="171">
        <v>0.1935</v>
      </c>
      <c r="E360" s="171">
        <v>0.2015</v>
      </c>
      <c r="F360" s="171">
        <v>0.2395</v>
      </c>
    </row>
    <row r="361" spans="1:6" ht="18.75">
      <c r="A361" s="52">
        <v>12</v>
      </c>
      <c r="B361" s="53" t="s">
        <v>233</v>
      </c>
      <c r="C361" s="53" t="s">
        <v>235</v>
      </c>
      <c r="D361" s="171">
        <v>0.0005</v>
      </c>
      <c r="E361" s="171">
        <v>0</v>
      </c>
      <c r="F361" s="171">
        <v>0</v>
      </c>
    </row>
    <row r="362" spans="1:6" ht="18.75">
      <c r="A362" s="52">
        <v>13</v>
      </c>
      <c r="B362" s="53" t="s">
        <v>233</v>
      </c>
      <c r="C362" s="53" t="s">
        <v>236</v>
      </c>
      <c r="D362" s="171">
        <v>0.0625</v>
      </c>
      <c r="E362" s="171">
        <v>0.0985</v>
      </c>
      <c r="F362" s="171">
        <v>0.085</v>
      </c>
    </row>
    <row r="363" spans="1:6" ht="18.75">
      <c r="A363" s="52">
        <v>14</v>
      </c>
      <c r="B363" s="53" t="s">
        <v>237</v>
      </c>
      <c r="C363" s="53" t="s">
        <v>91</v>
      </c>
      <c r="D363" s="171">
        <v>0.13</v>
      </c>
      <c r="E363" s="171">
        <v>0.19519999999999998</v>
      </c>
      <c r="F363" s="171">
        <v>0.2088</v>
      </c>
    </row>
    <row r="364" spans="1:6" ht="18.75">
      <c r="A364" s="52">
        <v>15</v>
      </c>
      <c r="B364" s="53" t="s">
        <v>237</v>
      </c>
      <c r="C364" s="53" t="s">
        <v>160</v>
      </c>
      <c r="D364" s="171">
        <v>0.0316</v>
      </c>
      <c r="E364" s="171">
        <v>0.0316</v>
      </c>
      <c r="F364" s="171">
        <v>0.0378</v>
      </c>
    </row>
    <row r="365" spans="1:6" ht="18.75">
      <c r="A365" s="52">
        <v>16</v>
      </c>
      <c r="B365" s="53" t="s">
        <v>237</v>
      </c>
      <c r="C365" s="53" t="s">
        <v>76</v>
      </c>
      <c r="D365" s="171">
        <v>0.0012000000000000001</v>
      </c>
      <c r="E365" s="171">
        <v>0.0012000000000000001</v>
      </c>
      <c r="F365" s="171">
        <v>0.0016</v>
      </c>
    </row>
    <row r="366" spans="1:6" ht="18.75">
      <c r="A366" s="52">
        <v>17</v>
      </c>
      <c r="B366" s="53" t="s">
        <v>237</v>
      </c>
      <c r="C366" s="53" t="s">
        <v>155</v>
      </c>
      <c r="D366" s="171">
        <v>0.002</v>
      </c>
      <c r="E366" s="171">
        <v>0.0016</v>
      </c>
      <c r="F366" s="171">
        <v>0.0012000000000000001</v>
      </c>
    </row>
    <row r="367" spans="1:6" ht="18.75">
      <c r="A367" s="52">
        <v>18</v>
      </c>
      <c r="B367" s="53" t="s">
        <v>237</v>
      </c>
      <c r="C367" s="53" t="s">
        <v>238</v>
      </c>
      <c r="D367" s="171">
        <v>0.046799999999999994</v>
      </c>
      <c r="E367" s="171">
        <v>0.048400000000000006</v>
      </c>
      <c r="F367" s="171">
        <v>0.046799999999999994</v>
      </c>
    </row>
    <row r="368" spans="1:6" ht="18.75">
      <c r="A368" s="52">
        <v>19</v>
      </c>
      <c r="B368" s="53" t="s">
        <v>237</v>
      </c>
      <c r="C368" s="53" t="s">
        <v>239</v>
      </c>
      <c r="D368" s="171">
        <v>0.11880000000000002</v>
      </c>
      <c r="E368" s="171">
        <v>0.136</v>
      </c>
      <c r="F368" s="171">
        <v>0.11359999999999999</v>
      </c>
    </row>
    <row r="369" spans="1:6" ht="18.75">
      <c r="A369" s="52">
        <v>20</v>
      </c>
      <c r="B369" s="53" t="s">
        <v>237</v>
      </c>
      <c r="C369" s="53" t="s">
        <v>240</v>
      </c>
      <c r="D369" s="171">
        <v>0.0344</v>
      </c>
      <c r="E369" s="171">
        <v>0.04159999999999999</v>
      </c>
      <c r="F369" s="171">
        <v>0.0676</v>
      </c>
    </row>
    <row r="370" spans="1:6" ht="18.75">
      <c r="A370" s="52">
        <v>21</v>
      </c>
      <c r="B370" s="53" t="s">
        <v>237</v>
      </c>
      <c r="C370" s="53" t="s">
        <v>241</v>
      </c>
      <c r="D370" s="171">
        <v>0.036599999999999994</v>
      </c>
      <c r="E370" s="171">
        <v>0.08940000000000001</v>
      </c>
      <c r="F370" s="171">
        <v>0.0554</v>
      </c>
    </row>
    <row r="371" spans="1:6" ht="18.75">
      <c r="A371" s="52">
        <v>22</v>
      </c>
      <c r="B371" s="53" t="s">
        <v>598</v>
      </c>
      <c r="C371" s="53" t="s">
        <v>59</v>
      </c>
      <c r="D371" s="171">
        <v>0.8634</v>
      </c>
      <c r="E371" s="171">
        <v>0.6918</v>
      </c>
      <c r="F371" s="171">
        <v>1.2558</v>
      </c>
    </row>
    <row r="372" spans="1:6" ht="18.75">
      <c r="A372" s="52">
        <v>23</v>
      </c>
      <c r="B372" s="53" t="s">
        <v>598</v>
      </c>
      <c r="C372" s="53" t="s">
        <v>193</v>
      </c>
      <c r="D372" s="171">
        <v>0.5748</v>
      </c>
      <c r="E372" s="171">
        <v>1.0151999999999999</v>
      </c>
      <c r="F372" s="171">
        <v>0.696</v>
      </c>
    </row>
    <row r="373" spans="1:6" ht="18.75">
      <c r="A373" s="52">
        <v>24</v>
      </c>
      <c r="B373" s="53" t="s">
        <v>598</v>
      </c>
      <c r="C373" s="53" t="s">
        <v>242</v>
      </c>
      <c r="D373" s="171">
        <v>0.8316</v>
      </c>
      <c r="E373" s="171">
        <v>1.0938</v>
      </c>
      <c r="F373" s="171">
        <v>1.1916</v>
      </c>
    </row>
    <row r="374" spans="1:6" ht="18.75">
      <c r="A374" s="52">
        <v>25</v>
      </c>
      <c r="B374" s="53" t="s">
        <v>598</v>
      </c>
      <c r="C374" s="53" t="s">
        <v>243</v>
      </c>
      <c r="D374" s="171">
        <v>0.0024</v>
      </c>
      <c r="E374" s="171">
        <v>0.003</v>
      </c>
      <c r="F374" s="171">
        <v>0.0024</v>
      </c>
    </row>
    <row r="375" spans="1:6" ht="18.75">
      <c r="A375" s="52">
        <v>26</v>
      </c>
      <c r="B375" s="53" t="s">
        <v>598</v>
      </c>
      <c r="C375" s="53" t="s">
        <v>151</v>
      </c>
      <c r="D375" s="171">
        <v>0.1692</v>
      </c>
      <c r="E375" s="171">
        <v>0.392</v>
      </c>
      <c r="F375" s="171">
        <v>0.24719999999999998</v>
      </c>
    </row>
    <row r="376" spans="1:6" ht="18.75">
      <c r="A376" s="52">
        <v>27</v>
      </c>
      <c r="B376" s="53" t="s">
        <v>598</v>
      </c>
      <c r="C376" s="53" t="s">
        <v>77</v>
      </c>
      <c r="D376" s="171">
        <v>0.4076</v>
      </c>
      <c r="E376" s="171">
        <v>0.6567999999999999</v>
      </c>
      <c r="F376" s="171">
        <v>0.6015999999999999</v>
      </c>
    </row>
    <row r="377" spans="1:6" ht="18.75">
      <c r="A377" s="52">
        <v>28</v>
      </c>
      <c r="B377" s="53" t="s">
        <v>598</v>
      </c>
      <c r="C377" s="53" t="s">
        <v>155</v>
      </c>
      <c r="D377" s="171">
        <v>0.2712</v>
      </c>
      <c r="E377" s="171">
        <v>0.3336</v>
      </c>
      <c r="F377" s="171">
        <v>0.33120000000000005</v>
      </c>
    </row>
    <row r="378" spans="1:3" ht="18.75">
      <c r="A378" s="57"/>
      <c r="B378" s="57"/>
      <c r="C378" s="57"/>
    </row>
    <row r="379" spans="1:6" ht="18.75">
      <c r="A379" s="57"/>
      <c r="B379" s="57"/>
      <c r="C379" s="57"/>
      <c r="D379" s="180"/>
      <c r="E379" s="180"/>
      <c r="F379" s="180"/>
    </row>
    <row r="380" spans="1:6" ht="45.75" customHeight="1">
      <c r="A380" s="57"/>
      <c r="B380" s="57"/>
      <c r="C380" s="57"/>
      <c r="D380" s="180"/>
      <c r="E380" s="180"/>
      <c r="F380" s="180"/>
    </row>
    <row r="381" spans="1:6" ht="64.5" customHeight="1">
      <c r="A381" s="57"/>
      <c r="B381" s="57"/>
      <c r="C381" s="57"/>
      <c r="D381" s="180"/>
      <c r="E381" s="180"/>
      <c r="F381" s="180"/>
    </row>
    <row r="382" spans="1:6" ht="18.75">
      <c r="A382" s="62"/>
      <c r="B382" s="62"/>
      <c r="C382" s="57"/>
      <c r="D382" s="181"/>
      <c r="E382" s="181"/>
      <c r="F382" s="181"/>
    </row>
    <row r="384" ht="18.75">
      <c r="A384" s="25" t="s">
        <v>244</v>
      </c>
    </row>
    <row r="386" spans="4:6" ht="94.5" customHeight="1">
      <c r="D386" s="168">
        <f>SUM(D353:D377,D293:D351,D233:D291,D212:D231,D190:D210,D9:D188)</f>
        <v>115.63404199999998</v>
      </c>
      <c r="E386" s="168">
        <f>SUM(E353:E377,E293:E351,E233:E291,E212:E231,E190:E210,E9:E188)</f>
        <v>177.1024800000001</v>
      </c>
      <c r="F386" s="168">
        <f>SUM(F353:F377,F293:F351,F233:F291,F212:F231,F190:F210,F9:F188)</f>
        <v>174.32459599999993</v>
      </c>
    </row>
  </sheetData>
  <sheetProtection/>
  <autoFilter ref="A7:F377"/>
  <mergeCells count="15">
    <mergeCell ref="D382:F382"/>
    <mergeCell ref="A352:F352"/>
    <mergeCell ref="A292:F292"/>
    <mergeCell ref="D380:F380"/>
    <mergeCell ref="A189:F189"/>
    <mergeCell ref="A211:F211"/>
    <mergeCell ref="A232:F232"/>
    <mergeCell ref="D381:F381"/>
    <mergeCell ref="D379:F379"/>
    <mergeCell ref="A3:F3"/>
    <mergeCell ref="A5:A7"/>
    <mergeCell ref="C5:C7"/>
    <mergeCell ref="D5:F6"/>
    <mergeCell ref="A8:F8"/>
    <mergeCell ref="B5:B7"/>
  </mergeCells>
  <conditionalFormatting sqref="D329:F336 D293:F326 D338:F351 D287:F289 D353:F357 D195:F195 D212:F231 D197:F210 D233:F285 D153:F160 D9:F62 D164:F187 D64:F150 D190:F191 D192:D193 F192:F193">
    <cfRule type="cellIs" priority="1384" dxfId="1" operator="equal">
      <formula>"н/д"</formula>
    </cfRule>
  </conditionalFormatting>
  <conditionalFormatting sqref="D376:F376">
    <cfRule type="cellIs" priority="1236" dxfId="1" operator="equal">
      <formula>"н/д"</formula>
    </cfRule>
  </conditionalFormatting>
  <conditionalFormatting sqref="D371:F371">
    <cfRule type="cellIs" priority="1228" dxfId="1" operator="equal">
      <formula>"н/д"</formula>
    </cfRule>
  </conditionalFormatting>
  <conditionalFormatting sqref="D372:F372">
    <cfRule type="cellIs" priority="1210" dxfId="1" operator="equal">
      <formula>"н/д"</formula>
    </cfRule>
  </conditionalFormatting>
  <conditionalFormatting sqref="D373:F373">
    <cfRule type="cellIs" priority="1208" dxfId="1" operator="equal">
      <formula>"н/д"</formula>
    </cfRule>
  </conditionalFormatting>
  <conditionalFormatting sqref="D374:F374">
    <cfRule type="cellIs" priority="1207" dxfId="1" operator="equal">
      <formula>"н/д"</formula>
    </cfRule>
  </conditionalFormatting>
  <conditionalFormatting sqref="D375:F375">
    <cfRule type="cellIs" priority="1203" dxfId="1" operator="equal">
      <formula>"н/д"</formula>
    </cfRule>
  </conditionalFormatting>
  <conditionalFormatting sqref="D377:F377">
    <cfRule type="cellIs" priority="1199" dxfId="1" operator="equal">
      <formula>"н/д"</formula>
    </cfRule>
  </conditionalFormatting>
  <conditionalFormatting sqref="D370:F370">
    <cfRule type="cellIs" priority="1100" dxfId="1" operator="equal">
      <formula>"н/д"</formula>
    </cfRule>
  </conditionalFormatting>
  <conditionalFormatting sqref="D369:F369">
    <cfRule type="cellIs" priority="1099" dxfId="1" operator="equal">
      <formula>"н/д"</formula>
    </cfRule>
  </conditionalFormatting>
  <conditionalFormatting sqref="D368:F368">
    <cfRule type="cellIs" priority="1098" dxfId="1" operator="equal">
      <formula>"н/д"</formula>
    </cfRule>
  </conditionalFormatting>
  <conditionalFormatting sqref="D367:F367">
    <cfRule type="cellIs" priority="1097" dxfId="1" operator="equal">
      <formula>"н/д"</formula>
    </cfRule>
  </conditionalFormatting>
  <conditionalFormatting sqref="D366:F366">
    <cfRule type="cellIs" priority="1096" dxfId="1" operator="equal">
      <formula>"н/д"</formula>
    </cfRule>
  </conditionalFormatting>
  <conditionalFormatting sqref="D365:F365">
    <cfRule type="cellIs" priority="1095" dxfId="1" operator="equal">
      <formula>"н/д"</formula>
    </cfRule>
  </conditionalFormatting>
  <conditionalFormatting sqref="D364:F364">
    <cfRule type="cellIs" priority="1094" dxfId="1" operator="equal">
      <formula>"н/д"</formula>
    </cfRule>
  </conditionalFormatting>
  <conditionalFormatting sqref="D363:F363">
    <cfRule type="cellIs" priority="1093" dxfId="1" operator="equal">
      <formula>"н/д"</formula>
    </cfRule>
  </conditionalFormatting>
  <conditionalFormatting sqref="D376:F376">
    <cfRule type="cellIs" priority="949" dxfId="1" operator="equal">
      <formula>"н/д"</formula>
    </cfRule>
  </conditionalFormatting>
  <conditionalFormatting sqref="D371:F371">
    <cfRule type="cellIs" priority="941" dxfId="1" operator="equal">
      <formula>"н/д"</formula>
    </cfRule>
  </conditionalFormatting>
  <conditionalFormatting sqref="D372:F372">
    <cfRule type="cellIs" priority="922" dxfId="1" operator="equal">
      <formula>"н/д"</formula>
    </cfRule>
  </conditionalFormatting>
  <conditionalFormatting sqref="D373:F373">
    <cfRule type="cellIs" priority="920" dxfId="1" operator="equal">
      <formula>"н/д"</formula>
    </cfRule>
  </conditionalFormatting>
  <conditionalFormatting sqref="D374:F374">
    <cfRule type="cellIs" priority="918" dxfId="1" operator="equal">
      <formula>"н/д"</formula>
    </cfRule>
  </conditionalFormatting>
  <conditionalFormatting sqref="D375:F375">
    <cfRule type="cellIs" priority="915" dxfId="1" operator="equal">
      <formula>"н/д"</formula>
    </cfRule>
  </conditionalFormatting>
  <conditionalFormatting sqref="D366:F366">
    <cfRule type="cellIs" priority="909" dxfId="1" operator="equal">
      <formula>"н/д"</formula>
    </cfRule>
  </conditionalFormatting>
  <conditionalFormatting sqref="D377:F377">
    <cfRule type="cellIs" priority="908" dxfId="1" operator="equal">
      <formula>"н/д"</formula>
    </cfRule>
  </conditionalFormatting>
  <conditionalFormatting sqref="D370:F370">
    <cfRule type="cellIs" priority="897" dxfId="1" operator="equal">
      <formula>"н/д"</formula>
    </cfRule>
  </conditionalFormatting>
  <conditionalFormatting sqref="D363:F363">
    <cfRule type="cellIs" priority="850" dxfId="1" operator="equal">
      <formula>"н/д"</formula>
    </cfRule>
  </conditionalFormatting>
  <conditionalFormatting sqref="D364:F364">
    <cfRule type="cellIs" priority="849" dxfId="1" operator="equal">
      <formula>"н/д"</formula>
    </cfRule>
  </conditionalFormatting>
  <conditionalFormatting sqref="D365:F365">
    <cfRule type="cellIs" priority="848" dxfId="1" operator="equal">
      <formula>"н/д"</formula>
    </cfRule>
  </conditionalFormatting>
  <conditionalFormatting sqref="D367:F367">
    <cfRule type="cellIs" priority="847" dxfId="1" operator="equal">
      <formula>"н/д"</formula>
    </cfRule>
  </conditionalFormatting>
  <conditionalFormatting sqref="D368:F368">
    <cfRule type="cellIs" priority="846" dxfId="1" operator="equal">
      <formula>"н/д"</formula>
    </cfRule>
  </conditionalFormatting>
  <conditionalFormatting sqref="D369:F369">
    <cfRule type="cellIs" priority="845" dxfId="1" operator="equal">
      <formula>"н/д"</formula>
    </cfRule>
  </conditionalFormatting>
  <conditionalFormatting sqref="D293:F326 D329:F336 D338:F351 D353:F354 D287:F287 D289:F289 D197:F198 D195:F195 D201:F210 D212:F231 D233:F285 D9:F62 D164:F185 D153:F160 D64:F147">
    <cfRule type="cellIs" priority="774" dxfId="0" operator="equal">
      <formula>"н/д"</formula>
    </cfRule>
  </conditionalFormatting>
  <conditionalFormatting sqref="D376:F376">
    <cfRule type="cellIs" priority="607" dxfId="0" operator="equal">
      <formula>"н/д"</formula>
    </cfRule>
  </conditionalFormatting>
  <conditionalFormatting sqref="D371:F371">
    <cfRule type="cellIs" priority="597" dxfId="0" operator="equal">
      <formula>"н/д"</formula>
    </cfRule>
  </conditionalFormatting>
  <conditionalFormatting sqref="D372:F372">
    <cfRule type="cellIs" priority="574" dxfId="0" operator="equal">
      <formula>"н/д"</formula>
    </cfRule>
  </conditionalFormatting>
  <conditionalFormatting sqref="D373:F373">
    <cfRule type="cellIs" priority="571" dxfId="0" operator="equal">
      <formula>"н/д"</formula>
    </cfRule>
  </conditionalFormatting>
  <conditionalFormatting sqref="D374:F374">
    <cfRule type="cellIs" priority="569" dxfId="0" operator="equal">
      <formula>"н/д"</formula>
    </cfRule>
  </conditionalFormatting>
  <conditionalFormatting sqref="D375:F375">
    <cfRule type="cellIs" priority="566" dxfId="0" operator="equal">
      <formula>"н/д"</formula>
    </cfRule>
  </conditionalFormatting>
  <conditionalFormatting sqref="D366:F366">
    <cfRule type="cellIs" priority="560" dxfId="0" operator="equal">
      <formula>"н/д"</formula>
    </cfRule>
  </conditionalFormatting>
  <conditionalFormatting sqref="D377:F377">
    <cfRule type="cellIs" priority="559" dxfId="0" operator="equal">
      <formula>"н/д"</formula>
    </cfRule>
  </conditionalFormatting>
  <conditionalFormatting sqref="D370:F370">
    <cfRule type="cellIs" priority="544" dxfId="0" operator="equal">
      <formula>"н/д"</formula>
    </cfRule>
  </conditionalFormatting>
  <conditionalFormatting sqref="D368:F368">
    <cfRule type="cellIs" priority="445" dxfId="0" operator="equal">
      <formula>"н/д"</formula>
    </cfRule>
  </conditionalFormatting>
  <conditionalFormatting sqref="D369:F369">
    <cfRule type="cellIs" priority="444" dxfId="0" operator="equal">
      <formula>"н/д"</formula>
    </cfRule>
  </conditionalFormatting>
  <conditionalFormatting sqref="D367:F367">
    <cfRule type="cellIs" priority="443" dxfId="0" operator="equal">
      <formula>"н/д"</formula>
    </cfRule>
  </conditionalFormatting>
  <conditionalFormatting sqref="D365:F365">
    <cfRule type="cellIs" priority="442" dxfId="0" operator="equal">
      <formula>"н/д"</formula>
    </cfRule>
  </conditionalFormatting>
  <conditionalFormatting sqref="D364:F364">
    <cfRule type="cellIs" priority="441" dxfId="0" operator="equal">
      <formula>"н/д"</formula>
    </cfRule>
  </conditionalFormatting>
  <conditionalFormatting sqref="D363:F363">
    <cfRule type="cellIs" priority="440" dxfId="0" operator="equal">
      <formula>"н/д"</formula>
    </cfRule>
  </conditionalFormatting>
  <conditionalFormatting sqref="D359:F359">
    <cfRule type="cellIs" priority="4" dxfId="1" operator="equal">
      <formula>"н/д"</formula>
    </cfRule>
  </conditionalFormatting>
  <conditionalFormatting sqref="D376:F376">
    <cfRule type="cellIs" priority="203" dxfId="1" operator="equal">
      <formula>"н/д"</formula>
    </cfRule>
  </conditionalFormatting>
  <conditionalFormatting sqref="D371:F371">
    <cfRule type="cellIs" priority="195" dxfId="1" operator="equal">
      <formula>"н/д"</formula>
    </cfRule>
  </conditionalFormatting>
  <conditionalFormatting sqref="D372:F372">
    <cfRule type="cellIs" priority="171" dxfId="1" operator="equal">
      <formula>"н/д"</formula>
    </cfRule>
  </conditionalFormatting>
  <conditionalFormatting sqref="D373:F373">
    <cfRule type="cellIs" priority="169" dxfId="1" operator="equal">
      <formula>"н/д"</formula>
    </cfRule>
  </conditionalFormatting>
  <conditionalFormatting sqref="D374:F374">
    <cfRule type="cellIs" priority="167" dxfId="1" operator="equal">
      <formula>"н/д"</formula>
    </cfRule>
  </conditionalFormatting>
  <conditionalFormatting sqref="D375:F375">
    <cfRule type="cellIs" priority="164" dxfId="1" operator="equal">
      <formula>"н/д"</formula>
    </cfRule>
  </conditionalFormatting>
  <conditionalFormatting sqref="D366:F366">
    <cfRule type="cellIs" priority="156" dxfId="1" operator="equal">
      <formula>"н/д"</formula>
    </cfRule>
  </conditionalFormatting>
  <conditionalFormatting sqref="D377:F377">
    <cfRule type="cellIs" priority="155" dxfId="1" operator="equal">
      <formula>"н/д"</formula>
    </cfRule>
  </conditionalFormatting>
  <conditionalFormatting sqref="D370:F370">
    <cfRule type="cellIs" priority="140" dxfId="1" operator="equal">
      <formula>"н/д"</formula>
    </cfRule>
  </conditionalFormatting>
  <conditionalFormatting sqref="D365:F365">
    <cfRule type="cellIs" priority="51" dxfId="1" operator="equal">
      <formula>"н/д"</formula>
    </cfRule>
  </conditionalFormatting>
  <conditionalFormatting sqref="D368:F368">
    <cfRule type="cellIs" priority="50" dxfId="1" operator="equal">
      <formula>"н/д"</formula>
    </cfRule>
  </conditionalFormatting>
  <conditionalFormatting sqref="D367:F367">
    <cfRule type="cellIs" priority="49" dxfId="1" operator="equal">
      <formula>"н/д"</formula>
    </cfRule>
  </conditionalFormatting>
  <conditionalFormatting sqref="D364:F364">
    <cfRule type="cellIs" priority="48" dxfId="1" operator="equal">
      <formula>"н/д"</formula>
    </cfRule>
  </conditionalFormatting>
  <conditionalFormatting sqref="D369:F369">
    <cfRule type="cellIs" priority="47" dxfId="1" operator="equal">
      <formula>"н/д"</formula>
    </cfRule>
  </conditionalFormatting>
  <conditionalFormatting sqref="D363:F363">
    <cfRule type="cellIs" priority="46" dxfId="1" operator="equal">
      <formula>"н/д"</formula>
    </cfRule>
  </conditionalFormatting>
  <conditionalFormatting sqref="D361:F361">
    <cfRule type="cellIs" priority="7" dxfId="1" operator="equal">
      <formula>"н/д"</formula>
    </cfRule>
  </conditionalFormatting>
  <conditionalFormatting sqref="D362:F362">
    <cfRule type="cellIs" priority="6" dxfId="1" operator="equal">
      <formula>"н/д"</formula>
    </cfRule>
  </conditionalFormatting>
  <conditionalFormatting sqref="D360:F360">
    <cfRule type="cellIs" priority="5" dxfId="1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97"/>
  <sheetViews>
    <sheetView zoomScale="90" zoomScaleNormal="90" workbookViewId="0" topLeftCell="A1">
      <selection activeCell="N10" sqref="N10"/>
    </sheetView>
  </sheetViews>
  <sheetFormatPr defaultColWidth="9.33203125" defaultRowHeight="12.75"/>
  <cols>
    <col min="1" max="1" width="15.5" style="14" customWidth="1"/>
    <col min="2" max="2" width="88.33203125" style="14" customWidth="1"/>
    <col min="3" max="10" width="20.83203125" style="14" customWidth="1"/>
    <col min="11" max="16384" width="9.33203125" style="14" customWidth="1"/>
  </cols>
  <sheetData>
    <row r="1" ht="18.75">
      <c r="I1" s="3" t="s">
        <v>313</v>
      </c>
    </row>
    <row r="2" spans="1:10" ht="18.75">
      <c r="A2" s="132" t="s">
        <v>624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.7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8.75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8:10" ht="18.75">
      <c r="H5" s="15"/>
      <c r="J5" s="16" t="s">
        <v>248</v>
      </c>
    </row>
    <row r="6" spans="1:10" ht="18.75" customHeight="1">
      <c r="A6" s="128" t="s">
        <v>249</v>
      </c>
      <c r="B6" s="126" t="s">
        <v>3</v>
      </c>
      <c r="C6" s="127" t="s">
        <v>688</v>
      </c>
      <c r="D6" s="127"/>
      <c r="E6" s="127"/>
      <c r="F6" s="127"/>
      <c r="G6" s="127"/>
      <c r="H6" s="127"/>
      <c r="I6" s="127"/>
      <c r="J6" s="127"/>
    </row>
    <row r="7" spans="1:10" ht="18.75">
      <c r="A7" s="128"/>
      <c r="B7" s="126"/>
      <c r="C7" s="127"/>
      <c r="D7" s="127"/>
      <c r="E7" s="127"/>
      <c r="F7" s="127"/>
      <c r="G7" s="127"/>
      <c r="H7" s="127"/>
      <c r="I7" s="127"/>
      <c r="J7" s="127"/>
    </row>
    <row r="8" spans="1:10" ht="45" customHeight="1">
      <c r="A8" s="128"/>
      <c r="B8" s="126"/>
      <c r="C8" s="128" t="s">
        <v>250</v>
      </c>
      <c r="D8" s="128"/>
      <c r="E8" s="128" t="s">
        <v>597</v>
      </c>
      <c r="F8" s="128"/>
      <c r="G8" s="128" t="s">
        <v>686</v>
      </c>
      <c r="H8" s="128"/>
      <c r="I8" s="129" t="s">
        <v>687</v>
      </c>
      <c r="J8" s="129"/>
    </row>
    <row r="9" spans="1:10" ht="39" customHeight="1">
      <c r="A9" s="128"/>
      <c r="B9" s="126"/>
      <c r="C9" s="63" t="s">
        <v>251</v>
      </c>
      <c r="D9" s="63" t="s">
        <v>252</v>
      </c>
      <c r="E9" s="63" t="s">
        <v>251</v>
      </c>
      <c r="F9" s="63" t="s">
        <v>252</v>
      </c>
      <c r="G9" s="63" t="s">
        <v>251</v>
      </c>
      <c r="H9" s="63" t="s">
        <v>252</v>
      </c>
      <c r="I9" s="63" t="s">
        <v>251</v>
      </c>
      <c r="J9" s="63" t="s">
        <v>252</v>
      </c>
    </row>
    <row r="10" spans="1:11" ht="18.75">
      <c r="A10" s="90">
        <v>1</v>
      </c>
      <c r="B10" s="87" t="s">
        <v>314</v>
      </c>
      <c r="C10" s="186">
        <v>0.6023999999999999</v>
      </c>
      <c r="D10" s="187">
        <v>0.15</v>
      </c>
      <c r="E10" s="186">
        <v>0.8019</v>
      </c>
      <c r="F10" s="187">
        <v>0.16</v>
      </c>
      <c r="G10" s="186">
        <v>0.8067000000000001</v>
      </c>
      <c r="H10" s="187">
        <v>0.168</v>
      </c>
      <c r="I10" s="186">
        <v>0.8067000000000001</v>
      </c>
      <c r="J10" s="187">
        <v>0.168</v>
      </c>
      <c r="K10" s="30"/>
    </row>
    <row r="11" spans="1:11" ht="18.75">
      <c r="A11" s="90">
        <v>2</v>
      </c>
      <c r="B11" s="87" t="s">
        <v>315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30"/>
    </row>
    <row r="12" spans="1:11" ht="18.75">
      <c r="A12" s="90">
        <v>3</v>
      </c>
      <c r="B12" s="87" t="s">
        <v>316</v>
      </c>
      <c r="C12" s="188">
        <v>0</v>
      </c>
      <c r="D12" s="188">
        <v>0</v>
      </c>
      <c r="E12" s="188">
        <v>0</v>
      </c>
      <c r="F12" s="188">
        <v>0</v>
      </c>
      <c r="G12" s="188">
        <v>1.022</v>
      </c>
      <c r="H12" s="188">
        <v>0.21819999999999998</v>
      </c>
      <c r="I12" s="188">
        <v>1.022</v>
      </c>
      <c r="J12" s="188">
        <v>0.21819999999999998</v>
      </c>
      <c r="K12" s="30"/>
    </row>
    <row r="13" spans="1:11" ht="18.75">
      <c r="A13" s="90">
        <v>4</v>
      </c>
      <c r="B13" s="87" t="s">
        <v>317</v>
      </c>
      <c r="C13" s="188">
        <v>0.8192</v>
      </c>
      <c r="D13" s="188">
        <v>0.24280000000000002</v>
      </c>
      <c r="E13" s="188">
        <v>1.0064</v>
      </c>
      <c r="F13" s="188">
        <v>0.234</v>
      </c>
      <c r="G13" s="188">
        <v>0.104</v>
      </c>
      <c r="H13" s="188">
        <v>0.0696</v>
      </c>
      <c r="I13" s="188">
        <v>0.104</v>
      </c>
      <c r="J13" s="188">
        <v>0.0696</v>
      </c>
      <c r="K13" s="30"/>
    </row>
    <row r="14" spans="1:11" ht="18.75">
      <c r="A14" s="90">
        <v>5</v>
      </c>
      <c r="B14" s="87" t="s">
        <v>318</v>
      </c>
      <c r="C14" s="188">
        <v>0.034275</v>
      </c>
      <c r="D14" s="188">
        <v>0.0069</v>
      </c>
      <c r="E14" s="188">
        <v>0.033600000000000005</v>
      </c>
      <c r="F14" s="188">
        <v>0.0066</v>
      </c>
      <c r="G14" s="188">
        <v>0.046725</v>
      </c>
      <c r="H14" s="188">
        <v>0.010125</v>
      </c>
      <c r="I14" s="188">
        <v>0.046725</v>
      </c>
      <c r="J14" s="188">
        <v>0.010125</v>
      </c>
      <c r="K14" s="30"/>
    </row>
    <row r="15" spans="1:11" ht="18.75">
      <c r="A15" s="90">
        <v>6</v>
      </c>
      <c r="B15" s="87" t="s">
        <v>319</v>
      </c>
      <c r="C15" s="188">
        <v>0.027565000000000003</v>
      </c>
      <c r="D15" s="188">
        <v>0.000435</v>
      </c>
      <c r="E15" s="188">
        <v>0.028549999999999996</v>
      </c>
      <c r="F15" s="188">
        <v>0.000145</v>
      </c>
      <c r="G15" s="188">
        <v>0.02952</v>
      </c>
      <c r="H15" s="188">
        <v>0.000625</v>
      </c>
      <c r="I15" s="188">
        <v>0.02952</v>
      </c>
      <c r="J15" s="188">
        <v>0.000625</v>
      </c>
      <c r="K15" s="30"/>
    </row>
    <row r="16" spans="1:11" ht="18.75">
      <c r="A16" s="90">
        <v>7</v>
      </c>
      <c r="B16" s="87" t="s">
        <v>320</v>
      </c>
      <c r="C16" s="188">
        <v>0.0038799999999999998</v>
      </c>
      <c r="D16" s="188">
        <v>0.0038799999999999998</v>
      </c>
      <c r="E16" s="188">
        <v>0.00263</v>
      </c>
      <c r="F16" s="188">
        <v>0.00263</v>
      </c>
      <c r="G16" s="188">
        <v>0.00426</v>
      </c>
      <c r="H16" s="188">
        <v>0.00426</v>
      </c>
      <c r="I16" s="188">
        <v>0.00426</v>
      </c>
      <c r="J16" s="188">
        <v>0.00426</v>
      </c>
      <c r="K16" s="30"/>
    </row>
    <row r="17" spans="1:11" ht="18.75">
      <c r="A17" s="90">
        <v>8</v>
      </c>
      <c r="B17" s="87" t="s">
        <v>321</v>
      </c>
      <c r="C17" s="188">
        <v>0.8720999999999999</v>
      </c>
      <c r="D17" s="188">
        <v>0.2931</v>
      </c>
      <c r="E17" s="188">
        <v>1.1157000000000001</v>
      </c>
      <c r="F17" s="188">
        <v>0.2697</v>
      </c>
      <c r="G17" s="188">
        <v>1.2611999999999999</v>
      </c>
      <c r="H17" s="188">
        <v>0.2916</v>
      </c>
      <c r="I17" s="188">
        <v>1.2611999999999999</v>
      </c>
      <c r="J17" s="188">
        <v>0.2916</v>
      </c>
      <c r="K17" s="30"/>
    </row>
    <row r="18" spans="1:11" ht="18.75">
      <c r="A18" s="90">
        <v>9</v>
      </c>
      <c r="B18" s="87" t="s">
        <v>322</v>
      </c>
      <c r="C18" s="188">
        <v>0.6063</v>
      </c>
      <c r="D18" s="188">
        <v>0.1995</v>
      </c>
      <c r="E18" s="188">
        <v>0.8421</v>
      </c>
      <c r="F18" s="188">
        <v>0.2046</v>
      </c>
      <c r="G18" s="188">
        <v>0.8985</v>
      </c>
      <c r="H18" s="188">
        <v>0.2175</v>
      </c>
      <c r="I18" s="188">
        <v>0.8985</v>
      </c>
      <c r="J18" s="188">
        <v>0.2175</v>
      </c>
      <c r="K18" s="30"/>
    </row>
    <row r="19" spans="1:11" ht="18.75">
      <c r="A19" s="90">
        <v>10</v>
      </c>
      <c r="B19" s="87" t="s">
        <v>323</v>
      </c>
      <c r="C19" s="188">
        <v>0.3348</v>
      </c>
      <c r="D19" s="188">
        <v>0.189</v>
      </c>
      <c r="E19" s="188">
        <v>0.47340000000000004</v>
      </c>
      <c r="F19" s="188">
        <v>0.2802</v>
      </c>
      <c r="G19" s="188">
        <v>0.43439999999999995</v>
      </c>
      <c r="H19" s="188">
        <v>0.25260000000000005</v>
      </c>
      <c r="I19" s="188">
        <v>0.43439999999999995</v>
      </c>
      <c r="J19" s="188">
        <v>0.25260000000000005</v>
      </c>
      <c r="K19" s="30"/>
    </row>
    <row r="20" spans="1:11" ht="18.75">
      <c r="A20" s="90">
        <v>11</v>
      </c>
      <c r="B20" s="87" t="s">
        <v>324</v>
      </c>
      <c r="C20" s="188">
        <v>0.08582499999999998</v>
      </c>
      <c r="D20" s="188">
        <v>0.00614</v>
      </c>
      <c r="E20" s="188">
        <v>0.087935</v>
      </c>
      <c r="F20" s="188">
        <v>0.00851</v>
      </c>
      <c r="G20" s="188">
        <v>0.10915000000000001</v>
      </c>
      <c r="H20" s="188">
        <v>0.010915</v>
      </c>
      <c r="I20" s="188">
        <v>0.10915000000000001</v>
      </c>
      <c r="J20" s="188">
        <v>0.010915</v>
      </c>
      <c r="K20" s="30"/>
    </row>
    <row r="21" spans="1:11" ht="18.75">
      <c r="A21" s="90">
        <v>12</v>
      </c>
      <c r="B21" s="87" t="s">
        <v>325</v>
      </c>
      <c r="C21" s="188">
        <v>0.01248</v>
      </c>
      <c r="D21" s="188">
        <v>0.001295</v>
      </c>
      <c r="E21" s="188">
        <v>0.016045</v>
      </c>
      <c r="F21" s="188">
        <v>0.0016200000000000001</v>
      </c>
      <c r="G21" s="188">
        <v>0.023024999999999997</v>
      </c>
      <c r="H21" s="188">
        <v>0.0010350000000000001</v>
      </c>
      <c r="I21" s="188">
        <v>0.023024999999999997</v>
      </c>
      <c r="J21" s="188">
        <v>0.0010350000000000001</v>
      </c>
      <c r="K21" s="30"/>
    </row>
    <row r="22" spans="1:11" ht="18.75">
      <c r="A22" s="90">
        <v>13</v>
      </c>
      <c r="B22" s="87" t="s">
        <v>326</v>
      </c>
      <c r="C22" s="188">
        <v>0.43260000000000004</v>
      </c>
      <c r="D22" s="188">
        <v>0.09280000000000001</v>
      </c>
      <c r="E22" s="188">
        <v>0.5596</v>
      </c>
      <c r="F22" s="188">
        <v>0.11419999999999998</v>
      </c>
      <c r="G22" s="188">
        <v>0.5915999999999999</v>
      </c>
      <c r="H22" s="188">
        <v>0.1014</v>
      </c>
      <c r="I22" s="188">
        <v>0.5915999999999999</v>
      </c>
      <c r="J22" s="188">
        <v>0.1014</v>
      </c>
      <c r="K22" s="30"/>
    </row>
    <row r="23" spans="1:11" s="45" customFormat="1" ht="18.75">
      <c r="A23" s="91">
        <v>14</v>
      </c>
      <c r="B23" s="87" t="s">
        <v>327</v>
      </c>
      <c r="C23" s="184">
        <v>0.3225</v>
      </c>
      <c r="D23" s="184" t="s">
        <v>685</v>
      </c>
      <c r="E23" s="184">
        <v>0.4195</v>
      </c>
      <c r="F23" s="184" t="s">
        <v>685</v>
      </c>
      <c r="G23" s="184">
        <v>0.4025</v>
      </c>
      <c r="H23" s="184" t="s">
        <v>685</v>
      </c>
      <c r="I23" s="184">
        <v>0.4025</v>
      </c>
      <c r="J23" s="184" t="s">
        <v>685</v>
      </c>
      <c r="K23" s="43"/>
    </row>
    <row r="24" spans="1:11" s="45" customFormat="1" ht="18.75">
      <c r="A24" s="91">
        <v>15</v>
      </c>
      <c r="B24" s="87" t="s">
        <v>328</v>
      </c>
      <c r="C24" s="188">
        <v>0.646</v>
      </c>
      <c r="D24" s="184" t="s">
        <v>685</v>
      </c>
      <c r="E24" s="188">
        <v>0.9285</v>
      </c>
      <c r="F24" s="184" t="s">
        <v>685</v>
      </c>
      <c r="G24" s="188">
        <v>0.9655</v>
      </c>
      <c r="H24" s="184" t="s">
        <v>685</v>
      </c>
      <c r="I24" s="188">
        <v>0.9655</v>
      </c>
      <c r="J24" s="184" t="s">
        <v>685</v>
      </c>
      <c r="K24" s="43"/>
    </row>
    <row r="25" spans="1:11" ht="18.75">
      <c r="A25" s="90">
        <v>16</v>
      </c>
      <c r="B25" s="87" t="s">
        <v>329</v>
      </c>
      <c r="C25" s="188">
        <v>0.305</v>
      </c>
      <c r="D25" s="185" t="s">
        <v>685</v>
      </c>
      <c r="E25" s="189">
        <v>0.296</v>
      </c>
      <c r="F25" s="185" t="s">
        <v>685</v>
      </c>
      <c r="G25" s="188">
        <v>0.321</v>
      </c>
      <c r="H25" s="185" t="s">
        <v>685</v>
      </c>
      <c r="I25" s="188">
        <v>0.321</v>
      </c>
      <c r="J25" s="185" t="s">
        <v>685</v>
      </c>
      <c r="K25" s="30"/>
    </row>
    <row r="26" spans="1:11" ht="18.75">
      <c r="A26" s="90">
        <v>17</v>
      </c>
      <c r="B26" s="87" t="s">
        <v>330</v>
      </c>
      <c r="C26" s="188">
        <v>1.641</v>
      </c>
      <c r="D26" s="185" t="s">
        <v>685</v>
      </c>
      <c r="E26" s="189">
        <v>2.077</v>
      </c>
      <c r="F26" s="185" t="s">
        <v>685</v>
      </c>
      <c r="G26" s="188">
        <v>2.17</v>
      </c>
      <c r="H26" s="185" t="s">
        <v>685</v>
      </c>
      <c r="I26" s="188">
        <v>2.17</v>
      </c>
      <c r="J26" s="185" t="s">
        <v>685</v>
      </c>
      <c r="K26" s="30"/>
    </row>
    <row r="27" spans="1:11" ht="18.75">
      <c r="A27" s="90">
        <v>18</v>
      </c>
      <c r="B27" s="87" t="s">
        <v>331</v>
      </c>
      <c r="C27" s="188">
        <v>0.326</v>
      </c>
      <c r="D27" s="165" t="s">
        <v>685</v>
      </c>
      <c r="E27" s="188">
        <v>0.436</v>
      </c>
      <c r="F27" s="165" t="s">
        <v>685</v>
      </c>
      <c r="G27" s="188">
        <v>0.492</v>
      </c>
      <c r="H27" s="165" t="s">
        <v>685</v>
      </c>
      <c r="I27" s="188">
        <v>0.492</v>
      </c>
      <c r="J27" s="165" t="s">
        <v>685</v>
      </c>
      <c r="K27" s="30"/>
    </row>
    <row r="28" spans="1:11" ht="18.75">
      <c r="A28" s="90">
        <v>19</v>
      </c>
      <c r="B28" s="87" t="s">
        <v>332</v>
      </c>
      <c r="C28" s="188">
        <v>0.367</v>
      </c>
      <c r="D28" s="165" t="s">
        <v>685</v>
      </c>
      <c r="E28" s="188">
        <v>0.467</v>
      </c>
      <c r="F28" s="165" t="s">
        <v>685</v>
      </c>
      <c r="G28" s="188">
        <v>0.364</v>
      </c>
      <c r="H28" s="165" t="s">
        <v>685</v>
      </c>
      <c r="I28" s="188">
        <v>0.364</v>
      </c>
      <c r="J28" s="165" t="s">
        <v>685</v>
      </c>
      <c r="K28" s="30"/>
    </row>
    <row r="29" spans="1:11" ht="18.75">
      <c r="A29" s="90">
        <v>20</v>
      </c>
      <c r="B29" s="87" t="s">
        <v>333</v>
      </c>
      <c r="C29" s="186">
        <v>0.12819999999999998</v>
      </c>
      <c r="D29" s="187">
        <v>0.032</v>
      </c>
      <c r="E29" s="186">
        <v>0.4908</v>
      </c>
      <c r="F29" s="187">
        <v>0.1227</v>
      </c>
      <c r="G29" s="186">
        <v>0.4044</v>
      </c>
      <c r="H29" s="187">
        <v>0.102</v>
      </c>
      <c r="I29" s="186">
        <v>0.4044</v>
      </c>
      <c r="J29" s="187">
        <v>0.102</v>
      </c>
      <c r="K29" s="30"/>
    </row>
    <row r="30" spans="1:11" ht="18.75">
      <c r="A30" s="90">
        <v>21</v>
      </c>
      <c r="B30" s="87" t="s">
        <v>599</v>
      </c>
      <c r="C30" s="188">
        <v>0.010995000000000001</v>
      </c>
      <c r="D30" s="188">
        <v>0.0012200000000000002</v>
      </c>
      <c r="E30" s="188">
        <v>0.012504999999999999</v>
      </c>
      <c r="F30" s="188">
        <v>0.0010550000000000002</v>
      </c>
      <c r="G30" s="188">
        <v>0.01752</v>
      </c>
      <c r="H30" s="188">
        <v>0.00149</v>
      </c>
      <c r="I30" s="188">
        <v>0.01752</v>
      </c>
      <c r="J30" s="188">
        <v>0.00149</v>
      </c>
      <c r="K30" s="30"/>
    </row>
    <row r="31" spans="1:4" ht="18.75">
      <c r="A31" s="29"/>
      <c r="D31" s="20"/>
    </row>
    <row r="32" spans="1:10" ht="18.75">
      <c r="A32" s="3"/>
      <c r="B32" s="44"/>
      <c r="C32" s="3"/>
      <c r="D32" s="3"/>
      <c r="E32" s="3"/>
      <c r="F32" s="3"/>
      <c r="G32" s="3"/>
      <c r="H32" s="3"/>
      <c r="I32" s="3"/>
      <c r="J32" s="5" t="s">
        <v>311</v>
      </c>
    </row>
    <row r="33" spans="1:10" ht="18.75" customHeight="1">
      <c r="A33" s="128" t="s">
        <v>249</v>
      </c>
      <c r="B33" s="128" t="s">
        <v>3</v>
      </c>
      <c r="C33" s="127" t="s">
        <v>688</v>
      </c>
      <c r="D33" s="127"/>
      <c r="E33" s="127"/>
      <c r="F33" s="127"/>
      <c r="G33" s="127"/>
      <c r="H33" s="127"/>
      <c r="I33" s="127"/>
      <c r="J33" s="127"/>
    </row>
    <row r="34" spans="1:10" ht="18.75">
      <c r="A34" s="128"/>
      <c r="B34" s="128"/>
      <c r="C34" s="127"/>
      <c r="D34" s="127"/>
      <c r="E34" s="127"/>
      <c r="F34" s="127"/>
      <c r="G34" s="127"/>
      <c r="H34" s="127"/>
      <c r="I34" s="127"/>
      <c r="J34" s="127"/>
    </row>
    <row r="35" spans="1:10" ht="39.75" customHeight="1">
      <c r="A35" s="128"/>
      <c r="B35" s="128"/>
      <c r="C35" s="128" t="s">
        <v>250</v>
      </c>
      <c r="D35" s="128"/>
      <c r="E35" s="128" t="s">
        <v>597</v>
      </c>
      <c r="F35" s="128"/>
      <c r="G35" s="128" t="s">
        <v>686</v>
      </c>
      <c r="H35" s="128"/>
      <c r="I35" s="129" t="s">
        <v>687</v>
      </c>
      <c r="J35" s="129"/>
    </row>
    <row r="36" spans="1:10" ht="37.5" customHeight="1">
      <c r="A36" s="7">
        <v>1</v>
      </c>
      <c r="B36" s="8" t="s">
        <v>314</v>
      </c>
      <c r="C36" s="125">
        <v>10</v>
      </c>
      <c r="D36" s="125"/>
      <c r="E36" s="125">
        <v>10</v>
      </c>
      <c r="F36" s="125"/>
      <c r="G36" s="125">
        <v>10</v>
      </c>
      <c r="H36" s="125"/>
      <c r="I36" s="125">
        <v>10</v>
      </c>
      <c r="J36" s="125"/>
    </row>
    <row r="37" spans="1:10" ht="18.75">
      <c r="A37" s="7">
        <v>2</v>
      </c>
      <c r="B37" s="8" t="s">
        <v>315</v>
      </c>
      <c r="C37" s="125">
        <v>10</v>
      </c>
      <c r="D37" s="125"/>
      <c r="E37" s="125">
        <v>10</v>
      </c>
      <c r="F37" s="125"/>
      <c r="G37" s="125">
        <v>10</v>
      </c>
      <c r="H37" s="125"/>
      <c r="I37" s="125">
        <v>10</v>
      </c>
      <c r="J37" s="125"/>
    </row>
    <row r="38" spans="1:10" ht="18.75">
      <c r="A38" s="7">
        <v>3</v>
      </c>
      <c r="B38" s="8" t="s">
        <v>316</v>
      </c>
      <c r="C38" s="125">
        <v>10</v>
      </c>
      <c r="D38" s="125"/>
      <c r="E38" s="125">
        <v>10</v>
      </c>
      <c r="F38" s="125"/>
      <c r="G38" s="125">
        <v>10</v>
      </c>
      <c r="H38" s="125"/>
      <c r="I38" s="125">
        <v>10</v>
      </c>
      <c r="J38" s="125"/>
    </row>
    <row r="39" spans="1:10" ht="18.75">
      <c r="A39" s="7">
        <v>4</v>
      </c>
      <c r="B39" s="8" t="s">
        <v>317</v>
      </c>
      <c r="C39" s="125">
        <v>10</v>
      </c>
      <c r="D39" s="125"/>
      <c r="E39" s="125">
        <v>10</v>
      </c>
      <c r="F39" s="125"/>
      <c r="G39" s="125">
        <v>10</v>
      </c>
      <c r="H39" s="125"/>
      <c r="I39" s="125">
        <v>10</v>
      </c>
      <c r="J39" s="125"/>
    </row>
    <row r="40" spans="1:10" ht="18.75">
      <c r="A40" s="7">
        <v>5</v>
      </c>
      <c r="B40" s="8" t="s">
        <v>318</v>
      </c>
      <c r="C40" s="125" t="s">
        <v>334</v>
      </c>
      <c r="D40" s="125"/>
      <c r="E40" s="125" t="s">
        <v>334</v>
      </c>
      <c r="F40" s="125"/>
      <c r="G40" s="125" t="s">
        <v>334</v>
      </c>
      <c r="H40" s="125"/>
      <c r="I40" s="125" t="s">
        <v>334</v>
      </c>
      <c r="J40" s="125"/>
    </row>
    <row r="41" spans="1:10" ht="18.75">
      <c r="A41" s="7">
        <v>6</v>
      </c>
      <c r="B41" s="8" t="s">
        <v>319</v>
      </c>
      <c r="C41" s="125" t="s">
        <v>334</v>
      </c>
      <c r="D41" s="125"/>
      <c r="E41" s="125" t="s">
        <v>334</v>
      </c>
      <c r="F41" s="125"/>
      <c r="G41" s="125" t="s">
        <v>334</v>
      </c>
      <c r="H41" s="125"/>
      <c r="I41" s="125" t="s">
        <v>334</v>
      </c>
      <c r="J41" s="125"/>
    </row>
    <row r="42" spans="1:10" ht="18.75">
      <c r="A42" s="7">
        <v>7</v>
      </c>
      <c r="B42" s="8" t="s">
        <v>320</v>
      </c>
      <c r="C42" s="125" t="s">
        <v>334</v>
      </c>
      <c r="D42" s="125"/>
      <c r="E42" s="125" t="s">
        <v>334</v>
      </c>
      <c r="F42" s="125"/>
      <c r="G42" s="125" t="s">
        <v>334</v>
      </c>
      <c r="H42" s="125"/>
      <c r="I42" s="125" t="s">
        <v>334</v>
      </c>
      <c r="J42" s="125"/>
    </row>
    <row r="43" spans="1:10" ht="18.75">
      <c r="A43" s="7">
        <v>8</v>
      </c>
      <c r="B43" s="8" t="s">
        <v>321</v>
      </c>
      <c r="C43" s="125">
        <v>10</v>
      </c>
      <c r="D43" s="125"/>
      <c r="E43" s="125">
        <v>10</v>
      </c>
      <c r="F43" s="125"/>
      <c r="G43" s="125">
        <v>10</v>
      </c>
      <c r="H43" s="125"/>
      <c r="I43" s="125">
        <v>10</v>
      </c>
      <c r="J43" s="125"/>
    </row>
    <row r="44" spans="1:10" ht="18.75">
      <c r="A44" s="7">
        <v>9</v>
      </c>
      <c r="B44" s="8" t="s">
        <v>322</v>
      </c>
      <c r="C44" s="125">
        <v>10</v>
      </c>
      <c r="D44" s="125"/>
      <c r="E44" s="125">
        <v>10</v>
      </c>
      <c r="F44" s="125"/>
      <c r="G44" s="125">
        <v>10</v>
      </c>
      <c r="H44" s="125"/>
      <c r="I44" s="125">
        <v>10</v>
      </c>
      <c r="J44" s="125"/>
    </row>
    <row r="45" spans="1:10" ht="18.75">
      <c r="A45" s="7">
        <v>10</v>
      </c>
      <c r="B45" s="8" t="s">
        <v>323</v>
      </c>
      <c r="C45" s="125">
        <v>10</v>
      </c>
      <c r="D45" s="125"/>
      <c r="E45" s="125">
        <v>10</v>
      </c>
      <c r="F45" s="125"/>
      <c r="G45" s="125">
        <v>10</v>
      </c>
      <c r="H45" s="125"/>
      <c r="I45" s="125">
        <v>10</v>
      </c>
      <c r="J45" s="125"/>
    </row>
    <row r="46" spans="1:10" ht="18.75">
      <c r="A46" s="7">
        <v>11</v>
      </c>
      <c r="B46" s="8" t="s">
        <v>324</v>
      </c>
      <c r="C46" s="125" t="s">
        <v>334</v>
      </c>
      <c r="D46" s="125"/>
      <c r="E46" s="125" t="s">
        <v>334</v>
      </c>
      <c r="F46" s="125"/>
      <c r="G46" s="125" t="s">
        <v>334</v>
      </c>
      <c r="H46" s="125"/>
      <c r="I46" s="125" t="s">
        <v>334</v>
      </c>
      <c r="J46" s="125"/>
    </row>
    <row r="47" spans="1:10" ht="18.75">
      <c r="A47" s="7">
        <v>12</v>
      </c>
      <c r="B47" s="8" t="s">
        <v>325</v>
      </c>
      <c r="C47" s="125" t="s">
        <v>334</v>
      </c>
      <c r="D47" s="125"/>
      <c r="E47" s="125" t="s">
        <v>334</v>
      </c>
      <c r="F47" s="125"/>
      <c r="G47" s="125" t="s">
        <v>334</v>
      </c>
      <c r="H47" s="125"/>
      <c r="I47" s="125" t="s">
        <v>334</v>
      </c>
      <c r="J47" s="125"/>
    </row>
    <row r="48" spans="1:10" ht="18.75">
      <c r="A48" s="7">
        <v>13</v>
      </c>
      <c r="B48" s="8" t="s">
        <v>326</v>
      </c>
      <c r="C48" s="125">
        <v>10</v>
      </c>
      <c r="D48" s="125"/>
      <c r="E48" s="125">
        <v>10</v>
      </c>
      <c r="F48" s="125"/>
      <c r="G48" s="125">
        <v>10</v>
      </c>
      <c r="H48" s="125"/>
      <c r="I48" s="125">
        <v>10</v>
      </c>
      <c r="J48" s="125"/>
    </row>
    <row r="49" spans="1:10" ht="18.75">
      <c r="A49" s="7">
        <v>14</v>
      </c>
      <c r="B49" s="8" t="s">
        <v>335</v>
      </c>
      <c r="C49" s="125">
        <v>10</v>
      </c>
      <c r="D49" s="125"/>
      <c r="E49" s="125">
        <v>10</v>
      </c>
      <c r="F49" s="125"/>
      <c r="G49" s="125">
        <v>10</v>
      </c>
      <c r="H49" s="125"/>
      <c r="I49" s="125">
        <v>10</v>
      </c>
      <c r="J49" s="125"/>
    </row>
    <row r="50" spans="1:10" ht="18.75">
      <c r="A50" s="7">
        <v>15</v>
      </c>
      <c r="B50" s="8" t="s">
        <v>336</v>
      </c>
      <c r="C50" s="125">
        <v>10</v>
      </c>
      <c r="D50" s="125"/>
      <c r="E50" s="125">
        <v>10</v>
      </c>
      <c r="F50" s="125"/>
      <c r="G50" s="125">
        <v>10</v>
      </c>
      <c r="H50" s="125"/>
      <c r="I50" s="125">
        <v>10</v>
      </c>
      <c r="J50" s="125"/>
    </row>
    <row r="51" spans="1:10" ht="18.75">
      <c r="A51" s="7">
        <v>16</v>
      </c>
      <c r="B51" s="8" t="s">
        <v>329</v>
      </c>
      <c r="C51" s="125" t="s">
        <v>337</v>
      </c>
      <c r="D51" s="125"/>
      <c r="E51" s="125" t="s">
        <v>337</v>
      </c>
      <c r="F51" s="125"/>
      <c r="G51" s="125" t="s">
        <v>337</v>
      </c>
      <c r="H51" s="125"/>
      <c r="I51" s="125" t="s">
        <v>337</v>
      </c>
      <c r="J51" s="125"/>
    </row>
    <row r="52" spans="1:10" ht="18.75">
      <c r="A52" s="7">
        <v>17</v>
      </c>
      <c r="B52" s="8" t="s">
        <v>330</v>
      </c>
      <c r="C52" s="125" t="s">
        <v>338</v>
      </c>
      <c r="D52" s="125"/>
      <c r="E52" s="125" t="s">
        <v>338</v>
      </c>
      <c r="F52" s="125"/>
      <c r="G52" s="125" t="s">
        <v>338</v>
      </c>
      <c r="H52" s="125"/>
      <c r="I52" s="125" t="s">
        <v>338</v>
      </c>
      <c r="J52" s="125"/>
    </row>
    <row r="53" spans="1:10" ht="18.75">
      <c r="A53" s="7">
        <v>18</v>
      </c>
      <c r="B53" s="8" t="s">
        <v>331</v>
      </c>
      <c r="C53" s="125" t="s">
        <v>338</v>
      </c>
      <c r="D53" s="125"/>
      <c r="E53" s="125" t="s">
        <v>338</v>
      </c>
      <c r="F53" s="125"/>
      <c r="G53" s="125" t="s">
        <v>338</v>
      </c>
      <c r="H53" s="125"/>
      <c r="I53" s="125" t="s">
        <v>338</v>
      </c>
      <c r="J53" s="125"/>
    </row>
    <row r="54" spans="1:10" ht="18.75">
      <c r="A54" s="7">
        <v>19</v>
      </c>
      <c r="B54" s="8" t="s">
        <v>332</v>
      </c>
      <c r="C54" s="125" t="s">
        <v>338</v>
      </c>
      <c r="D54" s="125"/>
      <c r="E54" s="125" t="s">
        <v>338</v>
      </c>
      <c r="F54" s="125"/>
      <c r="G54" s="125" t="s">
        <v>338</v>
      </c>
      <c r="H54" s="125"/>
      <c r="I54" s="125" t="s">
        <v>338</v>
      </c>
      <c r="J54" s="125"/>
    </row>
    <row r="55" spans="1:10" ht="18.75">
      <c r="A55" s="7">
        <v>20</v>
      </c>
      <c r="B55" s="8" t="s">
        <v>333</v>
      </c>
      <c r="C55" s="125">
        <v>10</v>
      </c>
      <c r="D55" s="125"/>
      <c r="E55" s="125">
        <v>10</v>
      </c>
      <c r="F55" s="125"/>
      <c r="G55" s="125">
        <v>10</v>
      </c>
      <c r="H55" s="125"/>
      <c r="I55" s="125">
        <v>10</v>
      </c>
      <c r="J55" s="125"/>
    </row>
    <row r="56" spans="1:10" ht="18.75">
      <c r="A56" s="7">
        <v>21</v>
      </c>
      <c r="B56" s="8" t="s">
        <v>599</v>
      </c>
      <c r="C56" s="125" t="s">
        <v>334</v>
      </c>
      <c r="D56" s="125"/>
      <c r="E56" s="125" t="s">
        <v>334</v>
      </c>
      <c r="F56" s="125"/>
      <c r="G56" s="125" t="s">
        <v>334</v>
      </c>
      <c r="H56" s="125"/>
      <c r="I56" s="125" t="s">
        <v>334</v>
      </c>
      <c r="J56" s="125"/>
    </row>
    <row r="57" spans="1:10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2:9" s="3" customFormat="1" ht="18.75">
      <c r="B58" s="24"/>
      <c r="H58" s="31"/>
      <c r="I58" s="17"/>
    </row>
    <row r="59" spans="2:9" s="3" customFormat="1" ht="18.75" customHeight="1">
      <c r="B59" s="26"/>
      <c r="C59" s="26"/>
      <c r="D59" s="26"/>
      <c r="E59" s="130"/>
      <c r="F59" s="130"/>
      <c r="G59" s="130"/>
      <c r="H59" s="130"/>
      <c r="I59" s="130"/>
    </row>
    <row r="60" spans="2:9" s="3" customFormat="1" ht="18.75" customHeight="1">
      <c r="B60" s="26"/>
      <c r="C60" s="26"/>
      <c r="D60" s="26"/>
      <c r="E60" s="130"/>
      <c r="F60" s="130"/>
      <c r="G60" s="130"/>
      <c r="H60" s="130"/>
      <c r="I60" s="130"/>
    </row>
    <row r="61" spans="2:9" s="3" customFormat="1" ht="18.75" customHeight="1">
      <c r="B61" s="26"/>
      <c r="C61" s="26"/>
      <c r="D61" s="26"/>
      <c r="E61" s="130"/>
      <c r="F61" s="130"/>
      <c r="G61" s="130"/>
      <c r="H61" s="130"/>
      <c r="I61" s="130"/>
    </row>
    <row r="62" spans="2:9" s="3" customFormat="1" ht="37.5" customHeight="1">
      <c r="B62" s="32"/>
      <c r="C62" s="34"/>
      <c r="D62" s="26"/>
      <c r="E62" s="131"/>
      <c r="F62" s="131"/>
      <c r="G62" s="131"/>
      <c r="H62" s="131"/>
      <c r="I62" s="131"/>
    </row>
    <row r="63" spans="2:9" s="3" customFormat="1" ht="31.5" customHeight="1">
      <c r="B63" s="25"/>
      <c r="C63" s="25"/>
      <c r="D63" s="25"/>
      <c r="E63" s="33"/>
      <c r="F63" s="35"/>
      <c r="G63" s="35"/>
      <c r="H63" s="36"/>
      <c r="I63" s="37"/>
    </row>
    <row r="64" spans="2:7" s="3" customFormat="1" ht="18.75">
      <c r="B64" s="2" t="s">
        <v>244</v>
      </c>
      <c r="C64" s="25"/>
      <c r="D64" s="25"/>
      <c r="E64" s="2"/>
      <c r="F64" s="25"/>
      <c r="G64" s="25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4:H54"/>
    <mergeCell ref="I54:J54"/>
    <mergeCell ref="G53:H53"/>
    <mergeCell ref="I53:J53"/>
    <mergeCell ref="C51:D51"/>
    <mergeCell ref="E51:F51"/>
    <mergeCell ref="G51:H51"/>
    <mergeCell ref="I51:J51"/>
    <mergeCell ref="G55:H55"/>
    <mergeCell ref="I55:J55"/>
    <mergeCell ref="C53:D53"/>
    <mergeCell ref="E53:F53"/>
    <mergeCell ref="C56:D56"/>
    <mergeCell ref="E56:F56"/>
    <mergeCell ref="G56:H56"/>
    <mergeCell ref="I56:J56"/>
    <mergeCell ref="C54:D54"/>
    <mergeCell ref="E54:F54"/>
    <mergeCell ref="C55:D55"/>
    <mergeCell ref="E55:F55"/>
  </mergeCells>
  <conditionalFormatting sqref="I10:J22 C24:C28 E24 G24:G26 I24:I28 C11:J22 C30:J30 D27:J28">
    <cfRule type="cellIs" priority="136" dxfId="1" operator="equal">
      <formula>"н/д"</formula>
    </cfRule>
  </conditionalFormatting>
  <conditionalFormatting sqref="G11:G22 G30 C11:C22 E11:E22 C30 E30 I10:J22 I29:J30">
    <cfRule type="cellIs" priority="68" dxfId="0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66"/>
  <sheetViews>
    <sheetView zoomScale="90" zoomScaleNormal="90" zoomScalePageLayoutView="0" workbookViewId="0" topLeftCell="A1">
      <pane ySplit="9" topLeftCell="A61" activePane="bottomLeft" state="frozen"/>
      <selection pane="topLeft" activeCell="A1" sqref="A1"/>
      <selection pane="bottomLeft" activeCell="R16" sqref="R16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3" width="10.83203125" style="3" customWidth="1"/>
    <col min="14" max="16384" width="9.33203125" style="3" customWidth="1"/>
  </cols>
  <sheetData>
    <row r="1" ht="18.75">
      <c r="J1" s="3" t="s">
        <v>550</v>
      </c>
    </row>
    <row r="2" spans="1:10" ht="18.75">
      <c r="A2" s="132" t="s">
        <v>627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.7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8.75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8:10" ht="18.75">
      <c r="H5" s="4"/>
      <c r="J5" s="5" t="s">
        <v>248</v>
      </c>
    </row>
    <row r="6" spans="1:10" ht="18.75" customHeight="1">
      <c r="A6" s="128" t="s">
        <v>249</v>
      </c>
      <c r="B6" s="128" t="s">
        <v>3</v>
      </c>
      <c r="C6" s="127" t="s">
        <v>688</v>
      </c>
      <c r="D6" s="127"/>
      <c r="E6" s="127"/>
      <c r="F6" s="127"/>
      <c r="G6" s="127"/>
      <c r="H6" s="127"/>
      <c r="I6" s="127"/>
      <c r="J6" s="127"/>
    </row>
    <row r="7" spans="1:10" ht="18.75">
      <c r="A7" s="128"/>
      <c r="B7" s="128"/>
      <c r="C7" s="127"/>
      <c r="D7" s="127"/>
      <c r="E7" s="127"/>
      <c r="F7" s="127"/>
      <c r="G7" s="127"/>
      <c r="H7" s="127"/>
      <c r="I7" s="127"/>
      <c r="J7" s="127"/>
    </row>
    <row r="8" spans="1:10" ht="39" customHeight="1">
      <c r="A8" s="128"/>
      <c r="B8" s="128"/>
      <c r="C8" s="128" t="s">
        <v>250</v>
      </c>
      <c r="D8" s="128"/>
      <c r="E8" s="128" t="s">
        <v>597</v>
      </c>
      <c r="F8" s="128"/>
      <c r="G8" s="128" t="s">
        <v>686</v>
      </c>
      <c r="H8" s="128"/>
      <c r="I8" s="129" t="s">
        <v>687</v>
      </c>
      <c r="J8" s="129"/>
    </row>
    <row r="9" spans="1:10" ht="40.5" customHeight="1">
      <c r="A9" s="128"/>
      <c r="B9" s="128"/>
      <c r="C9" s="6" t="s">
        <v>251</v>
      </c>
      <c r="D9" s="6" t="s">
        <v>252</v>
      </c>
      <c r="E9" s="6" t="s">
        <v>251</v>
      </c>
      <c r="F9" s="6" t="s">
        <v>252</v>
      </c>
      <c r="G9" s="6" t="s">
        <v>251</v>
      </c>
      <c r="H9" s="6" t="s">
        <v>252</v>
      </c>
      <c r="I9" s="6" t="s">
        <v>251</v>
      </c>
      <c r="J9" s="6" t="s">
        <v>252</v>
      </c>
    </row>
    <row r="10" spans="1:17" ht="18.75">
      <c r="A10" s="7">
        <v>1</v>
      </c>
      <c r="B10" s="88" t="s">
        <v>551</v>
      </c>
      <c r="C10" s="162">
        <v>0.4116</v>
      </c>
      <c r="D10" s="190">
        <v>0.0992</v>
      </c>
      <c r="E10" s="162">
        <v>0.4948</v>
      </c>
      <c r="F10" s="190">
        <v>0.114</v>
      </c>
      <c r="G10" s="190">
        <v>0.1032</v>
      </c>
      <c r="H10" s="162">
        <v>0.5047999999999999</v>
      </c>
      <c r="I10" s="190">
        <v>0.1032</v>
      </c>
      <c r="J10" s="162">
        <v>0.5047999999999999</v>
      </c>
      <c r="K10" s="30"/>
      <c r="N10" s="18"/>
      <c r="O10" s="9"/>
      <c r="P10" s="9"/>
      <c r="Q10" s="9"/>
    </row>
    <row r="11" spans="1:17" ht="18.75">
      <c r="A11" s="7">
        <v>2</v>
      </c>
      <c r="B11" s="88" t="s">
        <v>552</v>
      </c>
      <c r="C11" s="162">
        <v>0.8872000000000001</v>
      </c>
      <c r="D11" s="190">
        <v>0.17880000000000001</v>
      </c>
      <c r="E11" s="162">
        <v>1.0128</v>
      </c>
      <c r="F11" s="190">
        <v>0.1776</v>
      </c>
      <c r="G11" s="190">
        <v>0.19</v>
      </c>
      <c r="H11" s="162">
        <v>1.1208000000000002</v>
      </c>
      <c r="I11" s="190">
        <v>0.19</v>
      </c>
      <c r="J11" s="162">
        <v>1.1208000000000002</v>
      </c>
      <c r="K11" s="30"/>
      <c r="N11" s="18"/>
      <c r="O11" s="9"/>
      <c r="P11" s="9"/>
      <c r="Q11" s="9"/>
    </row>
    <row r="12" spans="1:17" ht="18.75">
      <c r="A12" s="7">
        <v>3</v>
      </c>
      <c r="B12" s="88" t="s">
        <v>553</v>
      </c>
      <c r="C12" s="162">
        <v>0.4014</v>
      </c>
      <c r="D12" s="190">
        <v>0.0714</v>
      </c>
      <c r="E12" s="162">
        <v>0.6714</v>
      </c>
      <c r="F12" s="190">
        <v>0.081</v>
      </c>
      <c r="G12" s="190">
        <v>0.0906</v>
      </c>
      <c r="H12" s="162">
        <v>0.6587999999999999</v>
      </c>
      <c r="I12" s="190">
        <v>0.0906</v>
      </c>
      <c r="J12" s="162">
        <v>0.6587999999999999</v>
      </c>
      <c r="K12" s="30"/>
      <c r="N12" s="18"/>
      <c r="O12" s="9"/>
      <c r="P12" s="9"/>
      <c r="Q12" s="9"/>
    </row>
    <row r="13" spans="1:17" ht="18.75">
      <c r="A13" s="7">
        <v>4</v>
      </c>
      <c r="B13" s="88" t="s">
        <v>554</v>
      </c>
      <c r="C13" s="162">
        <v>1.1728000000000003</v>
      </c>
      <c r="D13" s="190">
        <v>0.18560000000000001</v>
      </c>
      <c r="E13" s="162">
        <v>1.6591999999999998</v>
      </c>
      <c r="F13" s="190">
        <v>0.2312</v>
      </c>
      <c r="G13" s="190">
        <v>0.2392</v>
      </c>
      <c r="H13" s="162">
        <v>1.712</v>
      </c>
      <c r="I13" s="190">
        <v>0.2392</v>
      </c>
      <c r="J13" s="162">
        <v>1.712</v>
      </c>
      <c r="K13" s="30"/>
      <c r="N13" s="18"/>
      <c r="O13" s="9"/>
      <c r="P13" s="9"/>
      <c r="Q13" s="9"/>
    </row>
    <row r="14" spans="1:17" ht="18.75">
      <c r="A14" s="7">
        <v>5</v>
      </c>
      <c r="B14" s="88" t="s">
        <v>555</v>
      </c>
      <c r="C14" s="162">
        <v>0.0014</v>
      </c>
      <c r="D14" s="190">
        <v>0.0014</v>
      </c>
      <c r="E14" s="162">
        <v>0.0014</v>
      </c>
      <c r="F14" s="190">
        <v>0.0014</v>
      </c>
      <c r="G14" s="190">
        <v>0.0014</v>
      </c>
      <c r="H14" s="162">
        <v>0.0014</v>
      </c>
      <c r="I14" s="190">
        <v>0.0014</v>
      </c>
      <c r="J14" s="162">
        <v>0.0014</v>
      </c>
      <c r="K14" s="30"/>
      <c r="N14" s="18"/>
      <c r="O14" s="9"/>
      <c r="P14" s="9"/>
      <c r="Q14" s="9"/>
    </row>
    <row r="15" spans="1:17" ht="18.75">
      <c r="A15" s="7">
        <v>6</v>
      </c>
      <c r="B15" s="88" t="s">
        <v>556</v>
      </c>
      <c r="C15" s="162">
        <v>0.49260000000000004</v>
      </c>
      <c r="D15" s="190">
        <v>0.10980000000000001</v>
      </c>
      <c r="E15" s="162">
        <v>0.8772000000000001</v>
      </c>
      <c r="F15" s="190">
        <v>0.1722</v>
      </c>
      <c r="G15" s="190">
        <v>0.10740000000000001</v>
      </c>
      <c r="H15" s="162">
        <v>0.8897999999999999</v>
      </c>
      <c r="I15" s="190">
        <v>0.10740000000000001</v>
      </c>
      <c r="J15" s="162">
        <v>0.8897999999999999</v>
      </c>
      <c r="K15" s="30"/>
      <c r="N15" s="18"/>
      <c r="O15" s="9"/>
      <c r="P15" s="9"/>
      <c r="Q15" s="9"/>
    </row>
    <row r="16" spans="1:17" ht="18.75">
      <c r="A16" s="7">
        <v>7</v>
      </c>
      <c r="B16" s="88" t="s">
        <v>557</v>
      </c>
      <c r="C16" s="162">
        <v>0.6137999999999999</v>
      </c>
      <c r="D16" s="190">
        <v>0.135</v>
      </c>
      <c r="E16" s="162">
        <v>0.855</v>
      </c>
      <c r="F16" s="190">
        <v>0.1494</v>
      </c>
      <c r="G16" s="190">
        <v>0.15839999999999999</v>
      </c>
      <c r="H16" s="162">
        <v>0.9342</v>
      </c>
      <c r="I16" s="190">
        <v>0.15839999999999999</v>
      </c>
      <c r="J16" s="162">
        <v>0.9342</v>
      </c>
      <c r="K16" s="30"/>
      <c r="N16" s="18"/>
      <c r="O16" s="9"/>
      <c r="P16" s="9"/>
      <c r="Q16" s="9"/>
    </row>
    <row r="17" spans="1:17" ht="18.75">
      <c r="A17" s="7">
        <v>8</v>
      </c>
      <c r="B17" s="88" t="s">
        <v>558</v>
      </c>
      <c r="C17" s="162">
        <v>0.09419999999999999</v>
      </c>
      <c r="D17" s="190">
        <v>0.055799999999999995</v>
      </c>
      <c r="E17" s="162">
        <v>0.0828</v>
      </c>
      <c r="F17" s="190">
        <v>0.03</v>
      </c>
      <c r="G17" s="190">
        <v>0.030600000000000002</v>
      </c>
      <c r="H17" s="162">
        <v>0.08519999999999998</v>
      </c>
      <c r="I17" s="190">
        <v>0.030600000000000002</v>
      </c>
      <c r="J17" s="162">
        <v>0.08519999999999998</v>
      </c>
      <c r="K17" s="30"/>
      <c r="N17" s="18"/>
      <c r="O17" s="9"/>
      <c r="P17" s="9"/>
      <c r="Q17" s="9"/>
    </row>
    <row r="18" spans="1:17" ht="18.75">
      <c r="A18" s="7">
        <v>9</v>
      </c>
      <c r="B18" s="88" t="s">
        <v>607</v>
      </c>
      <c r="C18" s="162">
        <v>0.0256</v>
      </c>
      <c r="D18" s="190">
        <v>0</v>
      </c>
      <c r="E18" s="162">
        <v>0.04</v>
      </c>
      <c r="F18" s="190">
        <v>0</v>
      </c>
      <c r="G18" s="190">
        <v>0</v>
      </c>
      <c r="H18" s="162">
        <v>0.023200000000000002</v>
      </c>
      <c r="I18" s="190">
        <v>0</v>
      </c>
      <c r="J18" s="162">
        <v>0.023200000000000002</v>
      </c>
      <c r="K18" s="30"/>
      <c r="N18" s="18"/>
      <c r="O18" s="9"/>
      <c r="P18" s="9"/>
      <c r="Q18" s="9"/>
    </row>
    <row r="19" spans="1:17" ht="18.75">
      <c r="A19" s="7">
        <v>10</v>
      </c>
      <c r="B19" s="88" t="s">
        <v>608</v>
      </c>
      <c r="C19" s="162">
        <v>0.4032</v>
      </c>
      <c r="D19" s="190">
        <v>0.076</v>
      </c>
      <c r="E19" s="162">
        <v>0.5408</v>
      </c>
      <c r="F19" s="190">
        <v>0.07519999999999999</v>
      </c>
      <c r="G19" s="190">
        <v>0.068</v>
      </c>
      <c r="H19" s="162">
        <v>0.532</v>
      </c>
      <c r="I19" s="190">
        <v>0.068</v>
      </c>
      <c r="J19" s="162">
        <v>0.532</v>
      </c>
      <c r="K19" s="30"/>
      <c r="N19" s="18"/>
      <c r="O19" s="9"/>
      <c r="P19" s="9"/>
      <c r="Q19" s="9"/>
    </row>
    <row r="20" spans="1:17" ht="18.75">
      <c r="A20" s="7">
        <v>11</v>
      </c>
      <c r="B20" s="88" t="s">
        <v>559</v>
      </c>
      <c r="C20" s="162">
        <v>-0.010545</v>
      </c>
      <c r="D20" s="190">
        <v>-0.00032</v>
      </c>
      <c r="E20" s="162">
        <v>-0.00536</v>
      </c>
      <c r="F20" s="190">
        <v>-0.00016</v>
      </c>
      <c r="G20" s="190">
        <v>-0.00253</v>
      </c>
      <c r="H20" s="162">
        <v>-0.008385</v>
      </c>
      <c r="I20" s="190">
        <v>-0.00253</v>
      </c>
      <c r="J20" s="162">
        <v>-0.008385</v>
      </c>
      <c r="K20" s="84" t="s">
        <v>247</v>
      </c>
      <c r="N20" s="18"/>
      <c r="O20" s="9"/>
      <c r="P20" s="9"/>
      <c r="Q20" s="9"/>
    </row>
    <row r="21" spans="1:17" ht="18.75">
      <c r="A21" s="7">
        <v>12</v>
      </c>
      <c r="B21" s="88" t="s">
        <v>560</v>
      </c>
      <c r="C21" s="162">
        <v>0.636</v>
      </c>
      <c r="D21" s="190">
        <v>0.21280000000000002</v>
      </c>
      <c r="E21" s="162">
        <v>0.8583999999999999</v>
      </c>
      <c r="F21" s="190">
        <v>0.2276</v>
      </c>
      <c r="G21" s="190">
        <v>0.20960000000000004</v>
      </c>
      <c r="H21" s="162">
        <v>0.9716</v>
      </c>
      <c r="I21" s="190">
        <v>0.20960000000000004</v>
      </c>
      <c r="J21" s="162">
        <v>0.9716</v>
      </c>
      <c r="K21" s="30"/>
      <c r="N21" s="18"/>
      <c r="O21" s="9"/>
      <c r="P21" s="9"/>
      <c r="Q21" s="9"/>
    </row>
    <row r="22" spans="1:17" ht="18.75">
      <c r="A22" s="7">
        <v>13</v>
      </c>
      <c r="B22" s="88" t="s">
        <v>561</v>
      </c>
      <c r="C22" s="162">
        <v>0.5264</v>
      </c>
      <c r="D22" s="190">
        <v>0.1748</v>
      </c>
      <c r="E22" s="162">
        <v>0.8476</v>
      </c>
      <c r="F22" s="190">
        <v>0.196</v>
      </c>
      <c r="G22" s="190">
        <v>0.18519999999999998</v>
      </c>
      <c r="H22" s="162">
        <v>0.744</v>
      </c>
      <c r="I22" s="190">
        <v>0.18519999999999998</v>
      </c>
      <c r="J22" s="162">
        <v>0.744</v>
      </c>
      <c r="K22" s="30"/>
      <c r="N22" s="18"/>
      <c r="O22" s="9"/>
      <c r="P22" s="9"/>
      <c r="Q22" s="9"/>
    </row>
    <row r="23" spans="1:17" s="40" customFormat="1" ht="18.75">
      <c r="A23" s="39">
        <v>14</v>
      </c>
      <c r="B23" s="88" t="s">
        <v>562</v>
      </c>
      <c r="C23" s="162">
        <v>0.004</v>
      </c>
      <c r="D23" s="191">
        <v>0.003</v>
      </c>
      <c r="E23" s="162">
        <v>0.004</v>
      </c>
      <c r="F23" s="191">
        <v>0.003</v>
      </c>
      <c r="G23" s="191">
        <v>0.003</v>
      </c>
      <c r="H23" s="162">
        <v>0.0038</v>
      </c>
      <c r="I23" s="191">
        <v>0.003</v>
      </c>
      <c r="J23" s="162">
        <v>0.0038</v>
      </c>
      <c r="K23" s="43"/>
      <c r="N23" s="47"/>
      <c r="O23" s="9"/>
      <c r="P23" s="9"/>
      <c r="Q23" s="9"/>
    </row>
    <row r="24" spans="1:17" ht="18.75">
      <c r="A24" s="7">
        <v>15</v>
      </c>
      <c r="B24" s="88" t="s">
        <v>563</v>
      </c>
      <c r="C24" s="161">
        <v>0.0606</v>
      </c>
      <c r="D24" s="192">
        <v>0.015</v>
      </c>
      <c r="E24" s="161">
        <v>0.061</v>
      </c>
      <c r="F24" s="192">
        <v>0.015</v>
      </c>
      <c r="G24" s="192">
        <v>0.015</v>
      </c>
      <c r="H24" s="161">
        <v>0.0606</v>
      </c>
      <c r="I24" s="192">
        <v>0.015</v>
      </c>
      <c r="J24" s="161">
        <v>0.0606</v>
      </c>
      <c r="K24" s="30"/>
      <c r="N24" s="18"/>
      <c r="O24" s="9"/>
      <c r="P24" s="9"/>
      <c r="Q24" s="9"/>
    </row>
    <row r="25" spans="1:17" ht="18.75">
      <c r="A25" s="7">
        <v>17</v>
      </c>
      <c r="B25" s="88" t="s">
        <v>565</v>
      </c>
      <c r="C25" s="162">
        <v>0.3243</v>
      </c>
      <c r="D25" s="190">
        <v>0.12030000000000002</v>
      </c>
      <c r="E25" s="162">
        <v>0.543</v>
      </c>
      <c r="F25" s="190">
        <v>0.2493</v>
      </c>
      <c r="G25" s="190">
        <v>0.1581</v>
      </c>
      <c r="H25" s="162">
        <v>0.46170000000000005</v>
      </c>
      <c r="I25" s="190">
        <v>0.1581</v>
      </c>
      <c r="J25" s="162">
        <v>0.46170000000000005</v>
      </c>
      <c r="K25" s="30"/>
      <c r="N25" s="18"/>
      <c r="O25" s="9"/>
      <c r="P25" s="9"/>
      <c r="Q25" s="9"/>
    </row>
    <row r="26" spans="1:17" ht="18.75">
      <c r="A26" s="7">
        <v>18</v>
      </c>
      <c r="B26" s="88" t="s">
        <v>566</v>
      </c>
      <c r="C26" s="162">
        <v>0.1989</v>
      </c>
      <c r="D26" s="190">
        <v>0.07590000000000001</v>
      </c>
      <c r="E26" s="162">
        <v>0.306</v>
      </c>
      <c r="F26" s="190">
        <v>0.1356</v>
      </c>
      <c r="G26" s="190">
        <v>0.09330000000000001</v>
      </c>
      <c r="H26" s="162">
        <v>0.31920000000000004</v>
      </c>
      <c r="I26" s="190">
        <v>0.09330000000000001</v>
      </c>
      <c r="J26" s="162">
        <v>0.31920000000000004</v>
      </c>
      <c r="K26" s="30"/>
      <c r="N26" s="18"/>
      <c r="O26" s="9"/>
      <c r="P26" s="9"/>
      <c r="Q26" s="9"/>
    </row>
    <row r="27" spans="1:17" ht="18.75">
      <c r="A27" s="7">
        <v>19</v>
      </c>
      <c r="B27" s="88" t="s">
        <v>567</v>
      </c>
      <c r="C27" s="162">
        <v>0.1594</v>
      </c>
      <c r="D27" s="190">
        <v>0.0838</v>
      </c>
      <c r="E27" s="162">
        <v>0.22080000000000002</v>
      </c>
      <c r="F27" s="190">
        <v>0.075</v>
      </c>
      <c r="G27" s="190">
        <v>0.0832</v>
      </c>
      <c r="H27" s="162">
        <v>0.2254</v>
      </c>
      <c r="I27" s="190">
        <v>0.0832</v>
      </c>
      <c r="J27" s="162">
        <v>0.2254</v>
      </c>
      <c r="K27" s="30"/>
      <c r="N27" s="18"/>
      <c r="O27" s="9"/>
      <c r="P27" s="9"/>
      <c r="Q27" s="9"/>
    </row>
    <row r="28" spans="1:17" ht="18.75">
      <c r="A28" s="86">
        <v>20</v>
      </c>
      <c r="B28" s="89" t="s">
        <v>568</v>
      </c>
      <c r="C28" s="162">
        <v>0.138</v>
      </c>
      <c r="D28" s="190">
        <v>0.0402</v>
      </c>
      <c r="E28" s="162">
        <v>0.15819999999999998</v>
      </c>
      <c r="F28" s="190">
        <v>0.0286</v>
      </c>
      <c r="G28" s="190">
        <v>0.038799999999999994</v>
      </c>
      <c r="H28" s="162">
        <v>0.182</v>
      </c>
      <c r="I28" s="190">
        <v>0.038799999999999994</v>
      </c>
      <c r="J28" s="162">
        <v>0.182</v>
      </c>
      <c r="K28" s="30"/>
      <c r="N28" s="18"/>
      <c r="O28" s="9"/>
      <c r="P28" s="9"/>
      <c r="Q28" s="9"/>
    </row>
    <row r="29" spans="1:17" s="40" customFormat="1" ht="18.75">
      <c r="A29" s="48">
        <v>21</v>
      </c>
      <c r="B29" s="88" t="s">
        <v>639</v>
      </c>
      <c r="C29" s="161">
        <v>0.00625</v>
      </c>
      <c r="D29" s="191">
        <v>0</v>
      </c>
      <c r="E29" s="161">
        <v>0.006</v>
      </c>
      <c r="F29" s="191">
        <v>0</v>
      </c>
      <c r="G29" s="191">
        <v>0</v>
      </c>
      <c r="H29" s="161">
        <v>0.006</v>
      </c>
      <c r="I29" s="191">
        <v>0</v>
      </c>
      <c r="J29" s="161">
        <v>0.006</v>
      </c>
      <c r="K29" s="43"/>
      <c r="N29" s="47"/>
      <c r="O29" s="9"/>
      <c r="P29" s="9"/>
      <c r="Q29" s="9"/>
    </row>
    <row r="31" spans="2:10" ht="18.75">
      <c r="B31" s="44"/>
      <c r="J31" s="5" t="s">
        <v>311</v>
      </c>
    </row>
    <row r="32" spans="1:10" ht="18.75" customHeight="1">
      <c r="A32" s="128" t="s">
        <v>249</v>
      </c>
      <c r="B32" s="128" t="s">
        <v>3</v>
      </c>
      <c r="C32" s="127" t="s">
        <v>688</v>
      </c>
      <c r="D32" s="127"/>
      <c r="E32" s="127"/>
      <c r="F32" s="127"/>
      <c r="G32" s="127"/>
      <c r="H32" s="127"/>
      <c r="I32" s="127"/>
      <c r="J32" s="127"/>
    </row>
    <row r="33" spans="1:10" ht="18.75">
      <c r="A33" s="128"/>
      <c r="B33" s="128"/>
      <c r="C33" s="127"/>
      <c r="D33" s="127"/>
      <c r="E33" s="127"/>
      <c r="F33" s="127"/>
      <c r="G33" s="127"/>
      <c r="H33" s="127"/>
      <c r="I33" s="127"/>
      <c r="J33" s="127"/>
    </row>
    <row r="34" spans="1:10" ht="40.5" customHeight="1">
      <c r="A34" s="128"/>
      <c r="B34" s="128"/>
      <c r="C34" s="128" t="s">
        <v>250</v>
      </c>
      <c r="D34" s="128"/>
      <c r="E34" s="128" t="s">
        <v>597</v>
      </c>
      <c r="F34" s="128"/>
      <c r="G34" s="128" t="s">
        <v>686</v>
      </c>
      <c r="H34" s="128"/>
      <c r="I34" s="129" t="s">
        <v>687</v>
      </c>
      <c r="J34" s="129"/>
    </row>
    <row r="35" spans="1:13" ht="18.75">
      <c r="A35" s="7">
        <v>1</v>
      </c>
      <c r="B35" s="8" t="s">
        <v>551</v>
      </c>
      <c r="C35" s="125">
        <v>10</v>
      </c>
      <c r="D35" s="125"/>
      <c r="E35" s="125">
        <v>10</v>
      </c>
      <c r="F35" s="125"/>
      <c r="G35" s="125">
        <v>10</v>
      </c>
      <c r="H35" s="125"/>
      <c r="I35" s="125">
        <v>10</v>
      </c>
      <c r="J35" s="125"/>
      <c r="L35" s="9"/>
      <c r="M35" s="9"/>
    </row>
    <row r="36" spans="1:13" ht="18.75">
      <c r="A36" s="7">
        <v>2</v>
      </c>
      <c r="B36" s="8" t="s">
        <v>552</v>
      </c>
      <c r="C36" s="125">
        <v>10</v>
      </c>
      <c r="D36" s="125"/>
      <c r="E36" s="125">
        <v>10</v>
      </c>
      <c r="F36" s="125"/>
      <c r="G36" s="125">
        <v>10</v>
      </c>
      <c r="H36" s="125"/>
      <c r="I36" s="125">
        <v>10</v>
      </c>
      <c r="J36" s="125"/>
      <c r="L36" s="9"/>
      <c r="M36" s="9"/>
    </row>
    <row r="37" spans="1:13" ht="18.75">
      <c r="A37" s="7">
        <v>3</v>
      </c>
      <c r="B37" s="8" t="s">
        <v>553</v>
      </c>
      <c r="C37" s="125">
        <v>10</v>
      </c>
      <c r="D37" s="125"/>
      <c r="E37" s="125">
        <v>10</v>
      </c>
      <c r="F37" s="125"/>
      <c r="G37" s="125">
        <v>10</v>
      </c>
      <c r="H37" s="125"/>
      <c r="I37" s="125">
        <v>10</v>
      </c>
      <c r="J37" s="125"/>
      <c r="L37" s="9"/>
      <c r="M37" s="9"/>
    </row>
    <row r="38" spans="1:13" ht="18.75">
      <c r="A38" s="7">
        <v>4</v>
      </c>
      <c r="B38" s="8" t="s">
        <v>554</v>
      </c>
      <c r="C38" s="125">
        <v>10</v>
      </c>
      <c r="D38" s="125"/>
      <c r="E38" s="125">
        <v>10</v>
      </c>
      <c r="F38" s="125"/>
      <c r="G38" s="125">
        <v>10</v>
      </c>
      <c r="H38" s="125"/>
      <c r="I38" s="125">
        <v>10</v>
      </c>
      <c r="J38" s="125"/>
      <c r="L38" s="9"/>
      <c r="M38" s="9"/>
    </row>
    <row r="39" spans="1:13" ht="18.75">
      <c r="A39" s="7">
        <v>5</v>
      </c>
      <c r="B39" s="8" t="s">
        <v>555</v>
      </c>
      <c r="C39" s="125">
        <v>10</v>
      </c>
      <c r="D39" s="125"/>
      <c r="E39" s="125">
        <v>10</v>
      </c>
      <c r="F39" s="125"/>
      <c r="G39" s="125">
        <v>10</v>
      </c>
      <c r="H39" s="125"/>
      <c r="I39" s="125">
        <v>10</v>
      </c>
      <c r="J39" s="125"/>
      <c r="L39" s="9"/>
      <c r="M39" s="9"/>
    </row>
    <row r="40" spans="1:13" ht="18.75">
      <c r="A40" s="7">
        <v>6</v>
      </c>
      <c r="B40" s="8" t="s">
        <v>556</v>
      </c>
      <c r="C40" s="125">
        <v>10</v>
      </c>
      <c r="D40" s="125"/>
      <c r="E40" s="125">
        <v>10</v>
      </c>
      <c r="F40" s="125"/>
      <c r="G40" s="125">
        <v>10</v>
      </c>
      <c r="H40" s="125"/>
      <c r="I40" s="125">
        <v>10</v>
      </c>
      <c r="J40" s="125"/>
      <c r="L40" s="9"/>
      <c r="M40" s="9"/>
    </row>
    <row r="41" spans="1:13" ht="18.75">
      <c r="A41" s="7">
        <v>7</v>
      </c>
      <c r="B41" s="8" t="s">
        <v>557</v>
      </c>
      <c r="C41" s="125">
        <v>10</v>
      </c>
      <c r="D41" s="125"/>
      <c r="E41" s="125">
        <v>10</v>
      </c>
      <c r="F41" s="125"/>
      <c r="G41" s="125">
        <v>10</v>
      </c>
      <c r="H41" s="125"/>
      <c r="I41" s="125">
        <v>10</v>
      </c>
      <c r="J41" s="125"/>
      <c r="L41" s="9"/>
      <c r="M41" s="9"/>
    </row>
    <row r="42" spans="1:13" ht="18.75">
      <c r="A42" s="7">
        <v>8</v>
      </c>
      <c r="B42" s="8" t="s">
        <v>558</v>
      </c>
      <c r="C42" s="125">
        <v>10</v>
      </c>
      <c r="D42" s="125"/>
      <c r="E42" s="125">
        <v>10</v>
      </c>
      <c r="F42" s="125"/>
      <c r="G42" s="125">
        <v>10</v>
      </c>
      <c r="H42" s="125"/>
      <c r="I42" s="125">
        <v>10</v>
      </c>
      <c r="J42" s="125"/>
      <c r="L42" s="9"/>
      <c r="M42" s="9"/>
    </row>
    <row r="43" spans="1:13" ht="18.75">
      <c r="A43" s="7"/>
      <c r="B43" s="8" t="s">
        <v>607</v>
      </c>
      <c r="C43" s="125">
        <v>10</v>
      </c>
      <c r="D43" s="125"/>
      <c r="E43" s="125">
        <v>10</v>
      </c>
      <c r="F43" s="125"/>
      <c r="G43" s="125">
        <v>10</v>
      </c>
      <c r="H43" s="125"/>
      <c r="I43" s="125">
        <v>10</v>
      </c>
      <c r="J43" s="125"/>
      <c r="L43" s="9"/>
      <c r="M43" s="9"/>
    </row>
    <row r="44" spans="1:13" ht="18.75">
      <c r="A44" s="7"/>
      <c r="B44" s="8" t="s">
        <v>608</v>
      </c>
      <c r="C44" s="125">
        <v>10</v>
      </c>
      <c r="D44" s="125"/>
      <c r="E44" s="125">
        <v>10</v>
      </c>
      <c r="F44" s="125"/>
      <c r="G44" s="125">
        <v>10</v>
      </c>
      <c r="H44" s="125"/>
      <c r="I44" s="125">
        <v>10</v>
      </c>
      <c r="J44" s="125"/>
      <c r="L44" s="9"/>
      <c r="M44" s="9"/>
    </row>
    <row r="45" spans="1:13" ht="18.75">
      <c r="A45" s="7">
        <v>9</v>
      </c>
      <c r="B45" s="8" t="s">
        <v>559</v>
      </c>
      <c r="C45" s="125">
        <v>0.4</v>
      </c>
      <c r="D45" s="125"/>
      <c r="E45" s="125">
        <v>0.4</v>
      </c>
      <c r="F45" s="125"/>
      <c r="G45" s="125">
        <v>0.4</v>
      </c>
      <c r="H45" s="125"/>
      <c r="I45" s="125">
        <v>0.4</v>
      </c>
      <c r="J45" s="125"/>
      <c r="L45" s="9"/>
      <c r="M45" s="9"/>
    </row>
    <row r="46" spans="1:13" ht="18.75">
      <c r="A46" s="7">
        <v>10</v>
      </c>
      <c r="B46" s="8" t="s">
        <v>560</v>
      </c>
      <c r="C46" s="125">
        <v>10</v>
      </c>
      <c r="D46" s="125"/>
      <c r="E46" s="125">
        <v>10</v>
      </c>
      <c r="F46" s="125"/>
      <c r="G46" s="125">
        <v>10</v>
      </c>
      <c r="H46" s="125"/>
      <c r="I46" s="125">
        <v>10</v>
      </c>
      <c r="J46" s="125"/>
      <c r="L46" s="9"/>
      <c r="M46" s="9"/>
    </row>
    <row r="47" spans="1:13" ht="18.75">
      <c r="A47" s="7">
        <v>11</v>
      </c>
      <c r="B47" s="8" t="s">
        <v>561</v>
      </c>
      <c r="C47" s="125">
        <v>10</v>
      </c>
      <c r="D47" s="125"/>
      <c r="E47" s="125">
        <v>10</v>
      </c>
      <c r="F47" s="125"/>
      <c r="G47" s="125">
        <v>10</v>
      </c>
      <c r="H47" s="125"/>
      <c r="I47" s="125">
        <v>10</v>
      </c>
      <c r="J47" s="125"/>
      <c r="L47" s="9"/>
      <c r="M47" s="9"/>
    </row>
    <row r="48" spans="1:13" ht="18.75">
      <c r="A48" s="7">
        <v>12</v>
      </c>
      <c r="B48" s="8" t="s">
        <v>562</v>
      </c>
      <c r="C48" s="125" t="s">
        <v>334</v>
      </c>
      <c r="D48" s="125"/>
      <c r="E48" s="125" t="s">
        <v>334</v>
      </c>
      <c r="F48" s="125"/>
      <c r="G48" s="125" t="s">
        <v>334</v>
      </c>
      <c r="H48" s="125"/>
      <c r="I48" s="125" t="s">
        <v>334</v>
      </c>
      <c r="J48" s="125"/>
      <c r="L48" s="9"/>
      <c r="M48" s="9"/>
    </row>
    <row r="49" spans="1:13" ht="18.75">
      <c r="A49" s="7">
        <v>13</v>
      </c>
      <c r="B49" s="8" t="s">
        <v>563</v>
      </c>
      <c r="C49" s="125" t="s">
        <v>334</v>
      </c>
      <c r="D49" s="125"/>
      <c r="E49" s="125" t="s">
        <v>334</v>
      </c>
      <c r="F49" s="125"/>
      <c r="G49" s="125" t="s">
        <v>334</v>
      </c>
      <c r="H49" s="125"/>
      <c r="I49" s="125" t="s">
        <v>334</v>
      </c>
      <c r="J49" s="125"/>
      <c r="L49" s="9"/>
      <c r="M49" s="9"/>
    </row>
    <row r="50" spans="1:13" ht="18.75">
      <c r="A50" s="7">
        <v>14</v>
      </c>
      <c r="B50" s="8" t="s">
        <v>564</v>
      </c>
      <c r="C50" s="125" t="s">
        <v>334</v>
      </c>
      <c r="D50" s="125"/>
      <c r="E50" s="125" t="s">
        <v>334</v>
      </c>
      <c r="F50" s="125"/>
      <c r="G50" s="125" t="s">
        <v>334</v>
      </c>
      <c r="H50" s="125"/>
      <c r="I50" s="125" t="s">
        <v>334</v>
      </c>
      <c r="J50" s="125"/>
      <c r="L50" s="9"/>
      <c r="M50" s="9"/>
    </row>
    <row r="51" spans="1:13" ht="18.75">
      <c r="A51" s="7">
        <v>15</v>
      </c>
      <c r="B51" s="8" t="s">
        <v>565</v>
      </c>
      <c r="C51" s="125">
        <v>10</v>
      </c>
      <c r="D51" s="125"/>
      <c r="E51" s="125">
        <v>10</v>
      </c>
      <c r="F51" s="125"/>
      <c r="G51" s="125">
        <v>10</v>
      </c>
      <c r="H51" s="125"/>
      <c r="I51" s="125">
        <v>10</v>
      </c>
      <c r="J51" s="125"/>
      <c r="L51" s="9"/>
      <c r="M51" s="9"/>
    </row>
    <row r="52" spans="1:13" ht="18.75">
      <c r="A52" s="7">
        <v>16</v>
      </c>
      <c r="B52" s="8" t="s">
        <v>566</v>
      </c>
      <c r="C52" s="125" t="s">
        <v>337</v>
      </c>
      <c r="D52" s="125"/>
      <c r="E52" s="125" t="s">
        <v>337</v>
      </c>
      <c r="F52" s="125"/>
      <c r="G52" s="125" t="s">
        <v>337</v>
      </c>
      <c r="H52" s="125"/>
      <c r="I52" s="125" t="s">
        <v>337</v>
      </c>
      <c r="J52" s="125"/>
      <c r="L52" s="9"/>
      <c r="M52" s="9"/>
    </row>
    <row r="53" spans="1:13" ht="18.75">
      <c r="A53" s="7">
        <v>17</v>
      </c>
      <c r="B53" s="8" t="s">
        <v>567</v>
      </c>
      <c r="C53" s="125" t="s">
        <v>338</v>
      </c>
      <c r="D53" s="125"/>
      <c r="E53" s="125" t="s">
        <v>338</v>
      </c>
      <c r="F53" s="125"/>
      <c r="G53" s="125" t="s">
        <v>338</v>
      </c>
      <c r="H53" s="125"/>
      <c r="I53" s="125" t="s">
        <v>338</v>
      </c>
      <c r="J53" s="125"/>
      <c r="L53" s="9"/>
      <c r="M53" s="9"/>
    </row>
    <row r="54" spans="1:13" ht="18.75">
      <c r="A54" s="7">
        <v>18</v>
      </c>
      <c r="B54" s="8" t="s">
        <v>568</v>
      </c>
      <c r="C54" s="125" t="s">
        <v>338</v>
      </c>
      <c r="D54" s="125"/>
      <c r="E54" s="125" t="s">
        <v>338</v>
      </c>
      <c r="F54" s="125"/>
      <c r="G54" s="125" t="s">
        <v>338</v>
      </c>
      <c r="H54" s="125"/>
      <c r="I54" s="125" t="s">
        <v>338</v>
      </c>
      <c r="J54" s="125"/>
      <c r="L54" s="9"/>
      <c r="M54" s="9"/>
    </row>
    <row r="55" spans="1:13" ht="18.75">
      <c r="A55" s="7"/>
      <c r="B55" s="8" t="s">
        <v>639</v>
      </c>
      <c r="C55" s="133">
        <v>10</v>
      </c>
      <c r="D55" s="134"/>
      <c r="E55" s="133">
        <v>10</v>
      </c>
      <c r="F55" s="134"/>
      <c r="G55" s="133">
        <v>10</v>
      </c>
      <c r="H55" s="134"/>
      <c r="I55" s="133">
        <v>10</v>
      </c>
      <c r="J55" s="134"/>
      <c r="L55" s="9"/>
      <c r="M55" s="9"/>
    </row>
    <row r="56" spans="12:13" ht="18.75">
      <c r="L56" s="19"/>
      <c r="M56" s="19"/>
    </row>
    <row r="57" spans="2:9" ht="18.75">
      <c r="B57" s="24"/>
      <c r="H57" s="31"/>
      <c r="I57" s="17"/>
    </row>
    <row r="58" spans="2:9" ht="18.75" customHeight="1">
      <c r="B58" s="26"/>
      <c r="C58" s="26"/>
      <c r="D58" s="26"/>
      <c r="E58" s="130"/>
      <c r="F58" s="130"/>
      <c r="G58" s="130"/>
      <c r="H58" s="130"/>
      <c r="I58" s="130"/>
    </row>
    <row r="59" spans="2:9" ht="18.75" customHeight="1">
      <c r="B59" s="26"/>
      <c r="C59" s="26"/>
      <c r="D59" s="26"/>
      <c r="E59" s="130"/>
      <c r="F59" s="130"/>
      <c r="G59" s="130"/>
      <c r="H59" s="130"/>
      <c r="I59" s="130"/>
    </row>
    <row r="60" spans="2:9" ht="18.75" customHeight="1">
      <c r="B60" s="26"/>
      <c r="C60" s="26"/>
      <c r="D60" s="26"/>
      <c r="E60" s="130"/>
      <c r="F60" s="130"/>
      <c r="G60" s="130"/>
      <c r="H60" s="130"/>
      <c r="I60" s="130"/>
    </row>
    <row r="61" spans="2:9" ht="37.5" customHeight="1">
      <c r="B61" s="32"/>
      <c r="C61" s="34"/>
      <c r="D61" s="26"/>
      <c r="E61" s="131"/>
      <c r="F61" s="131"/>
      <c r="G61" s="131"/>
      <c r="H61" s="131"/>
      <c r="I61" s="131"/>
    </row>
    <row r="62" spans="2:9" ht="31.5" customHeight="1">
      <c r="B62" s="25"/>
      <c r="C62" s="25"/>
      <c r="D62" s="25"/>
      <c r="E62" s="33"/>
      <c r="F62" s="35"/>
      <c r="G62" s="35"/>
      <c r="H62" s="36"/>
      <c r="I62" s="37"/>
    </row>
    <row r="63" spans="2:13" ht="18.75">
      <c r="B63" s="2" t="s">
        <v>244</v>
      </c>
      <c r="C63" s="25"/>
      <c r="D63" s="25"/>
      <c r="E63" s="2"/>
      <c r="F63" s="25"/>
      <c r="G63" s="25"/>
      <c r="L63" s="13"/>
      <c r="M63" s="13"/>
    </row>
    <row r="66" ht="18.75">
      <c r="A66" s="1"/>
    </row>
  </sheetData>
  <sheetProtection/>
  <mergeCells count="103">
    <mergeCell ref="C55:D55"/>
    <mergeCell ref="E55:F55"/>
    <mergeCell ref="G55:H55"/>
    <mergeCell ref="I55:J55"/>
    <mergeCell ref="E58:I58"/>
    <mergeCell ref="E59:I59"/>
    <mergeCell ref="E60:I60"/>
    <mergeCell ref="E61:I61"/>
    <mergeCell ref="A2:J4"/>
    <mergeCell ref="A6:A9"/>
    <mergeCell ref="B6:B9"/>
    <mergeCell ref="C6:J7"/>
    <mergeCell ref="C8:D8"/>
    <mergeCell ref="E8:F8"/>
    <mergeCell ref="G8:H8"/>
    <mergeCell ref="I8:J8"/>
    <mergeCell ref="A32:A34"/>
    <mergeCell ref="B32:B34"/>
    <mergeCell ref="C32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G43:H43"/>
    <mergeCell ref="I43:J43"/>
    <mergeCell ref="C39:D39"/>
    <mergeCell ref="E39:F39"/>
    <mergeCell ref="G39:H39"/>
    <mergeCell ref="I39:J39"/>
    <mergeCell ref="C40:D40"/>
    <mergeCell ref="E40:F40"/>
    <mergeCell ref="G40:H40"/>
    <mergeCell ref="I40:J40"/>
    <mergeCell ref="C42:D42"/>
    <mergeCell ref="E42:F42"/>
    <mergeCell ref="G42:H42"/>
    <mergeCell ref="I42:J42"/>
    <mergeCell ref="C41:D41"/>
    <mergeCell ref="E41:F41"/>
    <mergeCell ref="G41:H41"/>
    <mergeCell ref="I41:J41"/>
    <mergeCell ref="C45:D45"/>
    <mergeCell ref="E45:F45"/>
    <mergeCell ref="G45:H45"/>
    <mergeCell ref="I45:J45"/>
    <mergeCell ref="C43:D43"/>
    <mergeCell ref="E43:F43"/>
    <mergeCell ref="C44:D44"/>
    <mergeCell ref="E44:F44"/>
    <mergeCell ref="G44:H44"/>
    <mergeCell ref="I44:J44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54:D54"/>
    <mergeCell ref="E54:F54"/>
    <mergeCell ref="G54:H54"/>
    <mergeCell ref="I54:J54"/>
    <mergeCell ref="C52:D52"/>
    <mergeCell ref="E52:F52"/>
    <mergeCell ref="G52:H52"/>
    <mergeCell ref="I52:J52"/>
    <mergeCell ref="C53:D53"/>
    <mergeCell ref="E53:F53"/>
  </mergeCells>
  <conditionalFormatting sqref="E24:E29 D25:D28 C10:C29 D10:G22 F25:G28 G10:J29">
    <cfRule type="cellIs" priority="161" dxfId="1" operator="equal">
      <formula>"н/д"</formula>
    </cfRule>
  </conditionalFormatting>
  <conditionalFormatting sqref="C10:C29 E10:E29 G10:J29">
    <cfRule type="cellIs" priority="79" dxfId="0" operator="equal">
      <formula>"н/д"</formula>
    </cfRule>
  </conditionalFormatting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75"/>
  <sheetViews>
    <sheetView zoomScale="90" zoomScaleNormal="90" workbookViewId="0" topLeftCell="A1">
      <pane ySplit="9" topLeftCell="A58" activePane="bottomLeft" state="frozen"/>
      <selection pane="topLeft" activeCell="A1" sqref="A1"/>
      <selection pane="bottomLeft" activeCell="M39" sqref="M39"/>
    </sheetView>
  </sheetViews>
  <sheetFormatPr defaultColWidth="9.33203125" defaultRowHeight="12.75"/>
  <cols>
    <col min="1" max="1" width="15" style="13" customWidth="1"/>
    <col min="2" max="2" width="87.33203125" style="37" customWidth="1"/>
    <col min="3" max="10" width="20.83203125" style="40" customWidth="1"/>
    <col min="11" max="11" width="9.33203125" style="22" customWidth="1"/>
    <col min="12" max="13" width="10.66015625" style="3" customWidth="1"/>
    <col min="14" max="16384" width="9.33203125" style="3" customWidth="1"/>
  </cols>
  <sheetData>
    <row r="1" ht="18.75">
      <c r="I1" s="40" t="s">
        <v>569</v>
      </c>
    </row>
    <row r="2" spans="1:10" ht="18.75">
      <c r="A2" s="138" t="s">
        <v>628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.7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8.7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8:10" ht="18.75">
      <c r="H5" s="64"/>
      <c r="J5" s="65" t="s">
        <v>248</v>
      </c>
    </row>
    <row r="6" spans="1:10" ht="18.75" customHeight="1">
      <c r="A6" s="128" t="s">
        <v>249</v>
      </c>
      <c r="B6" s="139" t="s">
        <v>3</v>
      </c>
      <c r="C6" s="127" t="s">
        <v>688</v>
      </c>
      <c r="D6" s="127"/>
      <c r="E6" s="127"/>
      <c r="F6" s="127"/>
      <c r="G6" s="127"/>
      <c r="H6" s="127"/>
      <c r="I6" s="127"/>
      <c r="J6" s="127"/>
    </row>
    <row r="7" spans="1:10" ht="18.75">
      <c r="A7" s="128"/>
      <c r="B7" s="140"/>
      <c r="C7" s="127"/>
      <c r="D7" s="127"/>
      <c r="E7" s="127"/>
      <c r="F7" s="127"/>
      <c r="G7" s="127"/>
      <c r="H7" s="127"/>
      <c r="I7" s="127"/>
      <c r="J7" s="127"/>
    </row>
    <row r="8" spans="1:10" ht="18.75" customHeight="1">
      <c r="A8" s="128"/>
      <c r="B8" s="140"/>
      <c r="C8" s="128" t="s">
        <v>250</v>
      </c>
      <c r="D8" s="128"/>
      <c r="E8" s="128" t="s">
        <v>597</v>
      </c>
      <c r="F8" s="128"/>
      <c r="G8" s="128" t="s">
        <v>686</v>
      </c>
      <c r="H8" s="128"/>
      <c r="I8" s="129" t="s">
        <v>687</v>
      </c>
      <c r="J8" s="129"/>
    </row>
    <row r="9" spans="1:10" ht="18.75">
      <c r="A9" s="128"/>
      <c r="B9" s="141"/>
      <c r="C9" s="66" t="s">
        <v>251</v>
      </c>
      <c r="D9" s="66" t="s">
        <v>252</v>
      </c>
      <c r="E9" s="66" t="s">
        <v>251</v>
      </c>
      <c r="F9" s="66" t="s">
        <v>252</v>
      </c>
      <c r="G9" s="66" t="s">
        <v>251</v>
      </c>
      <c r="H9" s="66" t="s">
        <v>252</v>
      </c>
      <c r="I9" s="66" t="s">
        <v>251</v>
      </c>
      <c r="J9" s="66" t="s">
        <v>252</v>
      </c>
    </row>
    <row r="10" spans="1:14" ht="18.75">
      <c r="A10" s="7">
        <v>1</v>
      </c>
      <c r="B10" s="107" t="s">
        <v>570</v>
      </c>
      <c r="C10" s="193">
        <v>0.4405</v>
      </c>
      <c r="D10" s="173" t="s">
        <v>679</v>
      </c>
      <c r="E10" s="193">
        <v>0.5675</v>
      </c>
      <c r="F10" s="173" t="s">
        <v>679</v>
      </c>
      <c r="G10" s="193">
        <v>0.627</v>
      </c>
      <c r="H10" s="173" t="s">
        <v>679</v>
      </c>
      <c r="I10" s="193">
        <v>0.627</v>
      </c>
      <c r="J10" s="173" t="s">
        <v>679</v>
      </c>
      <c r="L10"/>
      <c r="M10"/>
      <c r="N10"/>
    </row>
    <row r="11" spans="1:14" ht="18.75">
      <c r="A11" s="7">
        <v>2</v>
      </c>
      <c r="B11" s="107" t="s">
        <v>571</v>
      </c>
      <c r="C11" s="193">
        <v>0.0365</v>
      </c>
      <c r="D11" s="173" t="s">
        <v>679</v>
      </c>
      <c r="E11" s="193">
        <v>0.049</v>
      </c>
      <c r="F11" s="173" t="s">
        <v>679</v>
      </c>
      <c r="G11" s="193">
        <v>0.0505</v>
      </c>
      <c r="H11" s="173" t="s">
        <v>679</v>
      </c>
      <c r="I11" s="193">
        <v>0.0505</v>
      </c>
      <c r="J11" s="173" t="s">
        <v>679</v>
      </c>
      <c r="L11" s="81"/>
      <c r="M11" s="82"/>
      <c r="N11" s="81"/>
    </row>
    <row r="12" spans="1:14" ht="18.75">
      <c r="A12" s="7">
        <v>3</v>
      </c>
      <c r="B12" s="107" t="s">
        <v>572</v>
      </c>
      <c r="C12" s="193">
        <v>0.6625</v>
      </c>
      <c r="D12" s="173" t="s">
        <v>679</v>
      </c>
      <c r="E12" s="193">
        <v>0.799</v>
      </c>
      <c r="F12" s="173" t="s">
        <v>679</v>
      </c>
      <c r="G12" s="193">
        <v>0.861</v>
      </c>
      <c r="H12" s="173" t="s">
        <v>679</v>
      </c>
      <c r="I12" s="193">
        <v>0.861</v>
      </c>
      <c r="J12" s="173" t="s">
        <v>679</v>
      </c>
      <c r="L12" s="81"/>
      <c r="M12" s="82"/>
      <c r="N12" s="81"/>
    </row>
    <row r="13" spans="1:14" ht="18.75">
      <c r="A13" s="7">
        <v>4</v>
      </c>
      <c r="B13" s="107" t="s">
        <v>573</v>
      </c>
      <c r="C13" s="193">
        <v>0.345</v>
      </c>
      <c r="D13" s="173" t="s">
        <v>679</v>
      </c>
      <c r="E13" s="193">
        <v>0.492</v>
      </c>
      <c r="F13" s="173" t="s">
        <v>679</v>
      </c>
      <c r="G13" s="193">
        <v>0.514</v>
      </c>
      <c r="H13" s="173" t="s">
        <v>679</v>
      </c>
      <c r="I13" s="193">
        <v>0.514</v>
      </c>
      <c r="J13" s="173" t="s">
        <v>679</v>
      </c>
      <c r="L13" s="81"/>
      <c r="M13" s="82"/>
      <c r="N13" s="81"/>
    </row>
    <row r="14" spans="1:14" ht="18.75">
      <c r="A14" s="7">
        <v>5</v>
      </c>
      <c r="B14" s="107" t="s">
        <v>574</v>
      </c>
      <c r="C14" s="193">
        <v>0.1935</v>
      </c>
      <c r="D14" s="173" t="s">
        <v>679</v>
      </c>
      <c r="E14" s="193">
        <v>0.2015</v>
      </c>
      <c r="F14" s="173" t="s">
        <v>679</v>
      </c>
      <c r="G14" s="193">
        <v>0.2395</v>
      </c>
      <c r="H14" s="173" t="s">
        <v>679</v>
      </c>
      <c r="I14" s="193">
        <v>0.2395</v>
      </c>
      <c r="J14" s="173" t="s">
        <v>679</v>
      </c>
      <c r="L14" s="81"/>
      <c r="M14" s="82"/>
      <c r="N14" s="81"/>
    </row>
    <row r="15" spans="1:14" ht="18.75">
      <c r="A15" s="7">
        <v>6</v>
      </c>
      <c r="B15" s="107" t="s">
        <v>575</v>
      </c>
      <c r="C15" s="193">
        <v>0.0005</v>
      </c>
      <c r="D15" s="173" t="s">
        <v>679</v>
      </c>
      <c r="E15" s="193">
        <v>0</v>
      </c>
      <c r="F15" s="173" t="s">
        <v>679</v>
      </c>
      <c r="G15" s="193">
        <v>0</v>
      </c>
      <c r="H15" s="173" t="s">
        <v>679</v>
      </c>
      <c r="I15" s="193">
        <v>0</v>
      </c>
      <c r="J15" s="173" t="s">
        <v>679</v>
      </c>
      <c r="L15" s="81"/>
      <c r="M15" s="82"/>
      <c r="N15" s="81"/>
    </row>
    <row r="16" spans="1:14" ht="18.75">
      <c r="A16" s="7">
        <v>7</v>
      </c>
      <c r="B16" s="107" t="s">
        <v>576</v>
      </c>
      <c r="C16" s="193">
        <v>0.0625</v>
      </c>
      <c r="D16" s="173" t="s">
        <v>679</v>
      </c>
      <c r="E16" s="193">
        <v>0.0985</v>
      </c>
      <c r="F16" s="173" t="s">
        <v>679</v>
      </c>
      <c r="G16" s="193">
        <v>0.085</v>
      </c>
      <c r="H16" s="173" t="s">
        <v>679</v>
      </c>
      <c r="I16" s="193">
        <v>0.085</v>
      </c>
      <c r="J16" s="173" t="s">
        <v>679</v>
      </c>
      <c r="L16" s="81"/>
      <c r="M16" s="82"/>
      <c r="N16" s="81"/>
    </row>
    <row r="17" spans="1:10" ht="18.75">
      <c r="A17" s="7">
        <v>8</v>
      </c>
      <c r="B17" s="107" t="s">
        <v>577</v>
      </c>
      <c r="C17" s="193">
        <v>0.13</v>
      </c>
      <c r="D17" s="193">
        <v>0.0004</v>
      </c>
      <c r="E17" s="193">
        <v>0.19519999999999998</v>
      </c>
      <c r="F17" s="193">
        <v>0.0116</v>
      </c>
      <c r="G17" s="193">
        <v>0.2088</v>
      </c>
      <c r="H17" s="193">
        <v>0.0048</v>
      </c>
      <c r="I17" s="193">
        <v>0.2088</v>
      </c>
      <c r="J17" s="193">
        <v>0.0048</v>
      </c>
    </row>
    <row r="18" spans="1:10" ht="18.75">
      <c r="A18" s="7">
        <v>9</v>
      </c>
      <c r="B18" s="107" t="s">
        <v>578</v>
      </c>
      <c r="C18" s="193">
        <v>0.0316</v>
      </c>
      <c r="D18" s="193">
        <v>0</v>
      </c>
      <c r="E18" s="193">
        <v>0.0316</v>
      </c>
      <c r="F18" s="193">
        <v>0</v>
      </c>
      <c r="G18" s="193">
        <v>0.0378</v>
      </c>
      <c r="H18" s="193">
        <v>0</v>
      </c>
      <c r="I18" s="193">
        <v>0.0378</v>
      </c>
      <c r="J18" s="193">
        <v>0</v>
      </c>
    </row>
    <row r="19" spans="1:10" ht="18.75">
      <c r="A19" s="7">
        <v>10</v>
      </c>
      <c r="B19" s="107" t="s">
        <v>579</v>
      </c>
      <c r="C19" s="193">
        <v>0.0012000000000000001</v>
      </c>
      <c r="D19" s="193">
        <v>0</v>
      </c>
      <c r="E19" s="193">
        <v>0.0012000000000000001</v>
      </c>
      <c r="F19" s="193">
        <v>0</v>
      </c>
      <c r="G19" s="193">
        <v>0.0016</v>
      </c>
      <c r="H19" s="193">
        <v>0</v>
      </c>
      <c r="I19" s="193">
        <v>0.0016</v>
      </c>
      <c r="J19" s="193">
        <v>0</v>
      </c>
    </row>
    <row r="20" spans="1:10" ht="18.75">
      <c r="A20" s="7">
        <v>11</v>
      </c>
      <c r="B20" s="107" t="s">
        <v>580</v>
      </c>
      <c r="C20" s="193">
        <v>0.002</v>
      </c>
      <c r="D20" s="193">
        <v>0</v>
      </c>
      <c r="E20" s="193">
        <v>0.0016</v>
      </c>
      <c r="F20" s="193">
        <v>0</v>
      </c>
      <c r="G20" s="193">
        <v>0.0012000000000000001</v>
      </c>
      <c r="H20" s="193">
        <v>0</v>
      </c>
      <c r="I20" s="193">
        <v>0.0012000000000000001</v>
      </c>
      <c r="J20" s="193">
        <v>0</v>
      </c>
    </row>
    <row r="21" spans="1:10" ht="18.75">
      <c r="A21" s="7">
        <v>12</v>
      </c>
      <c r="B21" s="107" t="s">
        <v>581</v>
      </c>
      <c r="C21" s="193">
        <v>0.046799999999999994</v>
      </c>
      <c r="D21" s="193">
        <v>0.07959999999999999</v>
      </c>
      <c r="E21" s="193">
        <v>0.048400000000000006</v>
      </c>
      <c r="F21" s="193">
        <v>0.10479999999999999</v>
      </c>
      <c r="G21" s="193">
        <v>0.046799999999999994</v>
      </c>
      <c r="H21" s="193">
        <v>0.096</v>
      </c>
      <c r="I21" s="193">
        <v>0.046799999999999994</v>
      </c>
      <c r="J21" s="193">
        <v>0.096</v>
      </c>
    </row>
    <row r="22" spans="1:10" ht="18.75">
      <c r="A22" s="7">
        <v>13</v>
      </c>
      <c r="B22" s="107" t="s">
        <v>582</v>
      </c>
      <c r="C22" s="193">
        <v>0.11880000000000002</v>
      </c>
      <c r="D22" s="193">
        <v>0.022</v>
      </c>
      <c r="E22" s="193">
        <v>0.136</v>
      </c>
      <c r="F22" s="193">
        <v>0.0448</v>
      </c>
      <c r="G22" s="193">
        <v>0.11359999999999999</v>
      </c>
      <c r="H22" s="193">
        <v>0.021200000000000004</v>
      </c>
      <c r="I22" s="193">
        <v>0.11359999999999999</v>
      </c>
      <c r="J22" s="193">
        <v>0.021200000000000004</v>
      </c>
    </row>
    <row r="23" spans="1:10" ht="18.75">
      <c r="A23" s="7">
        <v>14</v>
      </c>
      <c r="B23" s="107" t="s">
        <v>583</v>
      </c>
      <c r="C23" s="193">
        <v>0.0344</v>
      </c>
      <c r="D23" s="193">
        <v>0</v>
      </c>
      <c r="E23" s="193">
        <v>0.04159999999999999</v>
      </c>
      <c r="F23" s="193">
        <v>0</v>
      </c>
      <c r="G23" s="193">
        <v>0.0676</v>
      </c>
      <c r="H23" s="193">
        <v>0</v>
      </c>
      <c r="I23" s="193">
        <v>0.0676</v>
      </c>
      <c r="J23" s="193">
        <v>0</v>
      </c>
    </row>
    <row r="24" spans="1:10" ht="18.75">
      <c r="A24" s="7">
        <v>15</v>
      </c>
      <c r="B24" s="107" t="s">
        <v>584</v>
      </c>
      <c r="C24" s="193">
        <v>0.036599999999999994</v>
      </c>
      <c r="D24" s="193">
        <v>0</v>
      </c>
      <c r="E24" s="193">
        <v>0.08940000000000001</v>
      </c>
      <c r="F24" s="193">
        <v>0.0002</v>
      </c>
      <c r="G24" s="193">
        <v>0.0554</v>
      </c>
      <c r="H24" s="193">
        <v>0</v>
      </c>
      <c r="I24" s="193">
        <v>0.0554</v>
      </c>
      <c r="J24" s="193">
        <v>0</v>
      </c>
    </row>
    <row r="25" spans="1:10" ht="18.75">
      <c r="A25" s="7">
        <v>16</v>
      </c>
      <c r="B25" s="107" t="s">
        <v>585</v>
      </c>
      <c r="C25" s="193">
        <v>0.1308</v>
      </c>
      <c r="D25" s="193">
        <v>0.07859999999999999</v>
      </c>
      <c r="E25" s="193">
        <v>0.15059999999999998</v>
      </c>
      <c r="F25" s="193">
        <v>0.06819999999999998</v>
      </c>
      <c r="G25" s="193">
        <v>0.17760000000000004</v>
      </c>
      <c r="H25" s="193">
        <v>0.0836</v>
      </c>
      <c r="I25" s="193">
        <v>0.17760000000000004</v>
      </c>
      <c r="J25" s="193">
        <v>0.0836</v>
      </c>
    </row>
    <row r="26" spans="1:10" ht="18.75">
      <c r="A26" s="7">
        <v>17</v>
      </c>
      <c r="B26" s="107" t="s">
        <v>586</v>
      </c>
      <c r="C26" s="193">
        <v>0.1072</v>
      </c>
      <c r="D26" s="176"/>
      <c r="E26" s="193">
        <v>0.12140000000000001</v>
      </c>
      <c r="F26" s="176"/>
      <c r="G26" s="193">
        <v>0.1418</v>
      </c>
      <c r="H26" s="176"/>
      <c r="I26" s="193">
        <v>0.1418</v>
      </c>
      <c r="J26" s="176"/>
    </row>
    <row r="27" spans="1:10" ht="18.75">
      <c r="A27" s="7">
        <v>18</v>
      </c>
      <c r="B27" s="107" t="s">
        <v>587</v>
      </c>
      <c r="C27" s="193">
        <v>0.4076</v>
      </c>
      <c r="D27" s="193">
        <v>0.11120000000000001</v>
      </c>
      <c r="E27" s="193">
        <v>0.6567999999999999</v>
      </c>
      <c r="F27" s="193">
        <v>0.11040000000000001</v>
      </c>
      <c r="G27" s="193">
        <v>0.6015999999999999</v>
      </c>
      <c r="H27" s="193">
        <v>0.11159999999999999</v>
      </c>
      <c r="I27" s="193">
        <v>0.6015999999999999</v>
      </c>
      <c r="J27" s="193">
        <v>0.11159999999999999</v>
      </c>
    </row>
    <row r="28" spans="1:10" ht="18.75">
      <c r="A28" s="7">
        <v>19</v>
      </c>
      <c r="B28" s="107" t="s">
        <v>588</v>
      </c>
      <c r="C28" s="193">
        <v>0.8634</v>
      </c>
      <c r="D28" s="193">
        <v>0.2346</v>
      </c>
      <c r="E28" s="193">
        <v>0.6918</v>
      </c>
      <c r="F28" s="193">
        <v>0.1482</v>
      </c>
      <c r="G28" s="193">
        <v>1.2558</v>
      </c>
      <c r="H28" s="193">
        <v>0.25739999999999996</v>
      </c>
      <c r="I28" s="193">
        <v>1.2558</v>
      </c>
      <c r="J28" s="193">
        <v>0.25739999999999996</v>
      </c>
    </row>
    <row r="29" spans="1:10" ht="18.75">
      <c r="A29" s="7">
        <v>20</v>
      </c>
      <c r="B29" s="107" t="s">
        <v>589</v>
      </c>
      <c r="C29" s="193">
        <v>0.5748</v>
      </c>
      <c r="D29" s="193">
        <v>0.09359999999999999</v>
      </c>
      <c r="E29" s="193">
        <v>1.0151999999999999</v>
      </c>
      <c r="F29" s="193">
        <v>0.2184</v>
      </c>
      <c r="G29" s="193">
        <v>0.696</v>
      </c>
      <c r="H29" s="193">
        <v>0.102</v>
      </c>
      <c r="I29" s="193">
        <v>0.696</v>
      </c>
      <c r="J29" s="193">
        <v>0.102</v>
      </c>
    </row>
    <row r="30" spans="1:10" ht="18.75">
      <c r="A30" s="7">
        <v>21</v>
      </c>
      <c r="B30" s="107" t="s">
        <v>590</v>
      </c>
      <c r="C30" s="193">
        <v>0.8316</v>
      </c>
      <c r="D30" s="193">
        <v>0.255</v>
      </c>
      <c r="E30" s="193">
        <v>1.0938</v>
      </c>
      <c r="F30" s="193">
        <v>0.285</v>
      </c>
      <c r="G30" s="193">
        <v>1.1916</v>
      </c>
      <c r="H30" s="193">
        <v>0.29460000000000003</v>
      </c>
      <c r="I30" s="193">
        <v>1.1916</v>
      </c>
      <c r="J30" s="193">
        <v>0.29460000000000003</v>
      </c>
    </row>
    <row r="31" spans="1:10" ht="18.75">
      <c r="A31" s="7">
        <v>22</v>
      </c>
      <c r="B31" s="107" t="s">
        <v>591</v>
      </c>
      <c r="C31" s="193">
        <v>0.0024</v>
      </c>
      <c r="D31" s="193">
        <v>0.0024</v>
      </c>
      <c r="E31" s="193">
        <v>0.003</v>
      </c>
      <c r="F31" s="193">
        <v>0.003</v>
      </c>
      <c r="G31" s="193">
        <v>0.0024</v>
      </c>
      <c r="H31" s="193">
        <v>0.0024</v>
      </c>
      <c r="I31" s="193">
        <v>0.0024</v>
      </c>
      <c r="J31" s="193">
        <v>0.0024</v>
      </c>
    </row>
    <row r="32" spans="1:10" ht="18.75">
      <c r="A32" s="7">
        <v>23</v>
      </c>
      <c r="B32" s="107" t="s">
        <v>592</v>
      </c>
      <c r="C32" s="193">
        <v>0.1692</v>
      </c>
      <c r="D32" s="193">
        <v>0.076</v>
      </c>
      <c r="E32" s="193">
        <v>0.392</v>
      </c>
      <c r="F32" s="193">
        <v>0.13639999999999997</v>
      </c>
      <c r="G32" s="193">
        <v>0.24719999999999998</v>
      </c>
      <c r="H32" s="193">
        <v>0.0896</v>
      </c>
      <c r="I32" s="193">
        <v>0.24719999999999998</v>
      </c>
      <c r="J32" s="193">
        <v>0.0896</v>
      </c>
    </row>
    <row r="33" spans="1:10" ht="18.75">
      <c r="A33" s="7">
        <v>24</v>
      </c>
      <c r="B33" s="107" t="s">
        <v>593</v>
      </c>
      <c r="C33" s="193">
        <v>0.2712</v>
      </c>
      <c r="D33" s="193">
        <v>0.0588</v>
      </c>
      <c r="E33" s="193">
        <v>0.3336</v>
      </c>
      <c r="F33" s="193">
        <v>0.0624</v>
      </c>
      <c r="G33" s="193">
        <v>0.33120000000000005</v>
      </c>
      <c r="H33" s="193">
        <v>0.056400000000000006</v>
      </c>
      <c r="I33" s="193">
        <v>0.33120000000000005</v>
      </c>
      <c r="J33" s="193">
        <v>0.056400000000000006</v>
      </c>
    </row>
    <row r="34" spans="1:11" ht="18.75">
      <c r="A34" s="7">
        <v>28</v>
      </c>
      <c r="B34" s="108" t="s">
        <v>678</v>
      </c>
      <c r="C34" s="175">
        <v>-0.12</v>
      </c>
      <c r="D34" s="173" t="s">
        <v>679</v>
      </c>
      <c r="E34" s="176">
        <v>-0.124486</v>
      </c>
      <c r="F34" s="173" t="s">
        <v>679</v>
      </c>
      <c r="G34" s="177">
        <v>-0.13</v>
      </c>
      <c r="H34" s="173" t="s">
        <v>679</v>
      </c>
      <c r="I34" s="177">
        <v>-0.13</v>
      </c>
      <c r="J34" s="173" t="s">
        <v>679</v>
      </c>
      <c r="K34" s="83" t="s">
        <v>247</v>
      </c>
    </row>
    <row r="35" ht="18.75">
      <c r="K35" s="83"/>
    </row>
    <row r="36" spans="2:10" ht="18.75">
      <c r="B36" s="102"/>
      <c r="J36" s="65" t="s">
        <v>311</v>
      </c>
    </row>
    <row r="37" spans="1:10" ht="18.75" customHeight="1">
      <c r="A37" s="128" t="s">
        <v>249</v>
      </c>
      <c r="B37" s="135" t="s">
        <v>3</v>
      </c>
      <c r="C37" s="127" t="s">
        <v>688</v>
      </c>
      <c r="D37" s="127"/>
      <c r="E37" s="127"/>
      <c r="F37" s="127"/>
      <c r="G37" s="127"/>
      <c r="H37" s="127"/>
      <c r="I37" s="127"/>
      <c r="J37" s="127"/>
    </row>
    <row r="38" spans="1:10" ht="18.75">
      <c r="A38" s="128"/>
      <c r="B38" s="135"/>
      <c r="C38" s="127"/>
      <c r="D38" s="127"/>
      <c r="E38" s="127"/>
      <c r="F38" s="127"/>
      <c r="G38" s="127"/>
      <c r="H38" s="127"/>
      <c r="I38" s="127"/>
      <c r="J38" s="127"/>
    </row>
    <row r="39" spans="1:10" ht="18.75" customHeight="1">
      <c r="A39" s="128"/>
      <c r="B39" s="135"/>
      <c r="C39" s="128" t="s">
        <v>250</v>
      </c>
      <c r="D39" s="128"/>
      <c r="E39" s="128" t="s">
        <v>597</v>
      </c>
      <c r="F39" s="128"/>
      <c r="G39" s="128" t="s">
        <v>686</v>
      </c>
      <c r="H39" s="128"/>
      <c r="I39" s="129" t="s">
        <v>687</v>
      </c>
      <c r="J39" s="129"/>
    </row>
    <row r="40" spans="1:13" ht="18.75">
      <c r="A40" s="7">
        <v>1</v>
      </c>
      <c r="B40" s="88" t="str">
        <f aca="true" t="shared" si="0" ref="B40:B55">B10</f>
        <v>ПС 330 кВ Чудово, ВЛ-10 кВ, Л-5</v>
      </c>
      <c r="C40" s="125">
        <v>10</v>
      </c>
      <c r="D40" s="125"/>
      <c r="E40" s="125">
        <v>10</v>
      </c>
      <c r="F40" s="125"/>
      <c r="G40" s="125">
        <v>10</v>
      </c>
      <c r="H40" s="125"/>
      <c r="I40" s="125">
        <v>10</v>
      </c>
      <c r="J40" s="125"/>
      <c r="L40" s="9"/>
      <c r="M40" s="9"/>
    </row>
    <row r="41" spans="1:13" ht="18.75">
      <c r="A41" s="7">
        <v>2</v>
      </c>
      <c r="B41" s="88" t="str">
        <f t="shared" si="0"/>
        <v>ПС 330 кВ Чудово, ВЛ-10 кВ, Л-11</v>
      </c>
      <c r="C41" s="125">
        <v>10</v>
      </c>
      <c r="D41" s="125"/>
      <c r="E41" s="125">
        <v>10</v>
      </c>
      <c r="F41" s="125"/>
      <c r="G41" s="125">
        <v>10</v>
      </c>
      <c r="H41" s="125"/>
      <c r="I41" s="125">
        <v>10</v>
      </c>
      <c r="J41" s="125"/>
      <c r="L41" s="9"/>
      <c r="M41" s="9"/>
    </row>
    <row r="42" spans="1:13" ht="18.75">
      <c r="A42" s="7">
        <v>3</v>
      </c>
      <c r="B42" s="88" t="str">
        <f t="shared" si="0"/>
        <v>ПС 330 кВ Чудово, ВЛ-10 кВ, Л-13</v>
      </c>
      <c r="C42" s="125">
        <v>10</v>
      </c>
      <c r="D42" s="125"/>
      <c r="E42" s="125">
        <v>10</v>
      </c>
      <c r="F42" s="125"/>
      <c r="G42" s="125">
        <v>10</v>
      </c>
      <c r="H42" s="125"/>
      <c r="I42" s="125">
        <v>10</v>
      </c>
      <c r="J42" s="125"/>
      <c r="L42" s="9"/>
      <c r="M42" s="9"/>
    </row>
    <row r="43" spans="1:13" ht="18.75">
      <c r="A43" s="7">
        <v>4</v>
      </c>
      <c r="B43" s="88" t="str">
        <f t="shared" si="0"/>
        <v>ПС 330 кВ Чудово, ВЛ-10 кВ, Л-14</v>
      </c>
      <c r="C43" s="125">
        <v>10</v>
      </c>
      <c r="D43" s="125"/>
      <c r="E43" s="125">
        <v>10</v>
      </c>
      <c r="F43" s="125"/>
      <c r="G43" s="125">
        <v>10</v>
      </c>
      <c r="H43" s="125"/>
      <c r="I43" s="125">
        <v>10</v>
      </c>
      <c r="J43" s="125"/>
      <c r="L43" s="9"/>
      <c r="M43" s="9"/>
    </row>
    <row r="44" spans="1:13" ht="18.75">
      <c r="A44" s="7">
        <v>5</v>
      </c>
      <c r="B44" s="88" t="str">
        <f t="shared" si="0"/>
        <v>ПС 330 кВ Чудово, ВЛ-10 кВ, Л-16</v>
      </c>
      <c r="C44" s="125">
        <v>10</v>
      </c>
      <c r="D44" s="125"/>
      <c r="E44" s="125">
        <v>10</v>
      </c>
      <c r="F44" s="125"/>
      <c r="G44" s="125">
        <v>10</v>
      </c>
      <c r="H44" s="125"/>
      <c r="I44" s="125">
        <v>10</v>
      </c>
      <c r="J44" s="125"/>
      <c r="L44" s="9"/>
      <c r="M44" s="9"/>
    </row>
    <row r="45" spans="1:13" ht="18.75">
      <c r="A45" s="7">
        <v>6</v>
      </c>
      <c r="B45" s="88" t="str">
        <f t="shared" si="0"/>
        <v>ПС 330 кВ Чудово, ВЛ-10 кВ, Л-20</v>
      </c>
      <c r="C45" s="125">
        <v>10</v>
      </c>
      <c r="D45" s="125"/>
      <c r="E45" s="125">
        <v>10</v>
      </c>
      <c r="F45" s="125"/>
      <c r="G45" s="125">
        <v>10</v>
      </c>
      <c r="H45" s="125"/>
      <c r="I45" s="125">
        <v>10</v>
      </c>
      <c r="J45" s="125"/>
      <c r="L45" s="9"/>
      <c r="M45" s="9"/>
    </row>
    <row r="46" spans="1:13" ht="18.75">
      <c r="A46" s="7">
        <v>7</v>
      </c>
      <c r="B46" s="88" t="str">
        <f t="shared" si="0"/>
        <v>ПС 330 кВ Чудово, ВЛ-10 кВ, Л-24</v>
      </c>
      <c r="C46" s="125">
        <v>10</v>
      </c>
      <c r="D46" s="125"/>
      <c r="E46" s="125">
        <v>10</v>
      </c>
      <c r="F46" s="125"/>
      <c r="G46" s="125">
        <v>10</v>
      </c>
      <c r="H46" s="125"/>
      <c r="I46" s="125">
        <v>10</v>
      </c>
      <c r="J46" s="125"/>
      <c r="L46" s="9"/>
      <c r="M46" s="9"/>
    </row>
    <row r="47" spans="1:13" ht="18.75">
      <c r="A47" s="7">
        <v>8</v>
      </c>
      <c r="B47" s="88" t="str">
        <f t="shared" si="0"/>
        <v>ПС 110/10 кВ Энергомаш, КЛ-10 кВ, Л-1</v>
      </c>
      <c r="C47" s="125">
        <v>10</v>
      </c>
      <c r="D47" s="125"/>
      <c r="E47" s="125">
        <v>10</v>
      </c>
      <c r="F47" s="125"/>
      <c r="G47" s="125">
        <v>10</v>
      </c>
      <c r="H47" s="125"/>
      <c r="I47" s="125">
        <v>10</v>
      </c>
      <c r="J47" s="125"/>
      <c r="L47" s="9"/>
      <c r="M47" s="9"/>
    </row>
    <row r="48" spans="1:13" ht="18.75">
      <c r="A48" s="7">
        <v>9</v>
      </c>
      <c r="B48" s="88" t="str">
        <f t="shared" si="0"/>
        <v>ПС 110/10 кВ Энергомаш, КЛ-10 кВ, Л-2</v>
      </c>
      <c r="C48" s="125">
        <v>10</v>
      </c>
      <c r="D48" s="125"/>
      <c r="E48" s="125">
        <v>10</v>
      </c>
      <c r="F48" s="125"/>
      <c r="G48" s="125">
        <v>10</v>
      </c>
      <c r="H48" s="125"/>
      <c r="I48" s="125">
        <v>10</v>
      </c>
      <c r="J48" s="125"/>
      <c r="L48" s="9"/>
      <c r="M48" s="9"/>
    </row>
    <row r="49" spans="1:13" ht="18.75">
      <c r="A49" s="7">
        <v>10</v>
      </c>
      <c r="B49" s="88" t="str">
        <f t="shared" si="0"/>
        <v>ПС 110/10 кВ Энергомаш, КЛ-10 кВ, Л-7</v>
      </c>
      <c r="C49" s="125">
        <v>10</v>
      </c>
      <c r="D49" s="125"/>
      <c r="E49" s="125">
        <v>10</v>
      </c>
      <c r="F49" s="125"/>
      <c r="G49" s="125">
        <v>10</v>
      </c>
      <c r="H49" s="125"/>
      <c r="I49" s="125">
        <v>10</v>
      </c>
      <c r="J49" s="125"/>
      <c r="L49" s="9"/>
      <c r="M49" s="9"/>
    </row>
    <row r="50" spans="1:13" ht="18.75">
      <c r="A50" s="7">
        <v>11</v>
      </c>
      <c r="B50" s="88" t="str">
        <f t="shared" si="0"/>
        <v>ПС 110/10 кВ Энергомаш, КЛ-10 кВ, Л-23</v>
      </c>
      <c r="C50" s="125">
        <v>10</v>
      </c>
      <c r="D50" s="125"/>
      <c r="E50" s="125">
        <v>10</v>
      </c>
      <c r="F50" s="125"/>
      <c r="G50" s="125">
        <v>10</v>
      </c>
      <c r="H50" s="125"/>
      <c r="I50" s="125">
        <v>10</v>
      </c>
      <c r="J50" s="125"/>
      <c r="L50" s="9"/>
      <c r="M50" s="9"/>
    </row>
    <row r="51" spans="1:13" ht="18.75">
      <c r="A51" s="7">
        <v>12</v>
      </c>
      <c r="B51" s="88" t="str">
        <f t="shared" si="0"/>
        <v>ПС 110/10 кВ Энергомаш, КЛ-10 кВ, Л-47</v>
      </c>
      <c r="C51" s="125">
        <v>10</v>
      </c>
      <c r="D51" s="125"/>
      <c r="E51" s="125">
        <v>10</v>
      </c>
      <c r="F51" s="125"/>
      <c r="G51" s="125">
        <v>10</v>
      </c>
      <c r="H51" s="125"/>
      <c r="I51" s="125">
        <v>10</v>
      </c>
      <c r="J51" s="125"/>
      <c r="L51" s="9"/>
      <c r="M51" s="9"/>
    </row>
    <row r="52" spans="1:13" ht="18.75">
      <c r="A52" s="7">
        <v>13</v>
      </c>
      <c r="B52" s="88" t="str">
        <f t="shared" si="0"/>
        <v>ПС 110/10 кВ Энергомаш, КЛ-10 кВ, Л-49</v>
      </c>
      <c r="C52" s="125">
        <v>10</v>
      </c>
      <c r="D52" s="125"/>
      <c r="E52" s="125">
        <v>10</v>
      </c>
      <c r="F52" s="125"/>
      <c r="G52" s="125">
        <v>10</v>
      </c>
      <c r="H52" s="125"/>
      <c r="I52" s="125">
        <v>10</v>
      </c>
      <c r="J52" s="125"/>
      <c r="L52" s="9"/>
      <c r="M52" s="9"/>
    </row>
    <row r="53" spans="1:13" ht="18.75">
      <c r="A53" s="7">
        <v>14</v>
      </c>
      <c r="B53" s="88" t="str">
        <f t="shared" si="0"/>
        <v>ПС 110/10 кВ Энергомаш, КЛ-10 кВ, Л-53</v>
      </c>
      <c r="C53" s="125">
        <v>10</v>
      </c>
      <c r="D53" s="125"/>
      <c r="E53" s="125">
        <v>10</v>
      </c>
      <c r="F53" s="125"/>
      <c r="G53" s="125">
        <v>10</v>
      </c>
      <c r="H53" s="125"/>
      <c r="I53" s="125">
        <v>10</v>
      </c>
      <c r="J53" s="125"/>
      <c r="L53" s="9"/>
      <c r="M53" s="9"/>
    </row>
    <row r="54" spans="1:13" ht="18.75">
      <c r="A54" s="7">
        <v>15</v>
      </c>
      <c r="B54" s="88" t="str">
        <f t="shared" si="0"/>
        <v>ПС 110/10 кВ Энергомаш, КЛ-10 кВ, Л-56</v>
      </c>
      <c r="C54" s="125">
        <v>10</v>
      </c>
      <c r="D54" s="125"/>
      <c r="E54" s="125">
        <v>10</v>
      </c>
      <c r="F54" s="125"/>
      <c r="G54" s="125">
        <v>10</v>
      </c>
      <c r="H54" s="125"/>
      <c r="I54" s="125">
        <v>10</v>
      </c>
      <c r="J54" s="125"/>
      <c r="L54" s="9"/>
      <c r="M54" s="9"/>
    </row>
    <row r="55" spans="1:13" ht="18.75">
      <c r="A55" s="7">
        <v>16</v>
      </c>
      <c r="B55" s="88" t="str">
        <f t="shared" si="0"/>
        <v>ПС 35/10 кВ Красный фарфорист, ВЛ-10 кВ, Л-1</v>
      </c>
      <c r="C55" s="125">
        <v>10</v>
      </c>
      <c r="D55" s="125"/>
      <c r="E55" s="125">
        <v>10</v>
      </c>
      <c r="F55" s="125"/>
      <c r="G55" s="125">
        <v>10</v>
      </c>
      <c r="H55" s="125"/>
      <c r="I55" s="125">
        <v>10</v>
      </c>
      <c r="J55" s="125"/>
      <c r="L55" s="9"/>
      <c r="M55" s="9"/>
    </row>
    <row r="56" spans="1:13" ht="18.75">
      <c r="A56" s="7">
        <v>17</v>
      </c>
      <c r="B56" s="88" t="str">
        <f aca="true" t="shared" si="1" ref="B56:B63">B26</f>
        <v>ПС 35/10 кВ Красный фарфорист, ВЛ-10 кВ, Л-4</v>
      </c>
      <c r="C56" s="125">
        <v>10</v>
      </c>
      <c r="D56" s="125"/>
      <c r="E56" s="125">
        <v>10</v>
      </c>
      <c r="F56" s="125"/>
      <c r="G56" s="125">
        <v>10</v>
      </c>
      <c r="H56" s="125"/>
      <c r="I56" s="125">
        <v>10</v>
      </c>
      <c r="J56" s="125"/>
      <c r="L56" s="9"/>
      <c r="M56" s="9"/>
    </row>
    <row r="57" spans="1:13" ht="18.75">
      <c r="A57" s="7">
        <v>18</v>
      </c>
      <c r="B57" s="88" t="str">
        <f t="shared" si="1"/>
        <v>ПС 110/10 кВ Вишерская КЛ-10 кВ, Л-6</v>
      </c>
      <c r="C57" s="125">
        <v>10</v>
      </c>
      <c r="D57" s="125"/>
      <c r="E57" s="125">
        <v>10</v>
      </c>
      <c r="F57" s="125"/>
      <c r="G57" s="125">
        <v>10</v>
      </c>
      <c r="H57" s="125"/>
      <c r="I57" s="125">
        <v>10</v>
      </c>
      <c r="J57" s="125"/>
      <c r="L57" s="9"/>
      <c r="M57" s="9"/>
    </row>
    <row r="58" spans="1:13" ht="18.75">
      <c r="A58" s="7">
        <v>19</v>
      </c>
      <c r="B58" s="88" t="str">
        <f t="shared" si="1"/>
        <v>ПС 110/10 кВ Вишерская КЛ-10 кВ, Л-8</v>
      </c>
      <c r="C58" s="125">
        <v>10</v>
      </c>
      <c r="D58" s="125"/>
      <c r="E58" s="125">
        <v>10</v>
      </c>
      <c r="F58" s="125"/>
      <c r="G58" s="125">
        <v>10</v>
      </c>
      <c r="H58" s="125"/>
      <c r="I58" s="125">
        <v>10</v>
      </c>
      <c r="J58" s="125"/>
      <c r="L58" s="9"/>
      <c r="M58" s="9"/>
    </row>
    <row r="59" spans="1:13" ht="18.75">
      <c r="A59" s="7">
        <v>20</v>
      </c>
      <c r="B59" s="88" t="str">
        <f t="shared" si="1"/>
        <v>ПС 110/10 кВ Вишерская КЛ-10 кВ, Л-17</v>
      </c>
      <c r="C59" s="125">
        <v>10</v>
      </c>
      <c r="D59" s="125"/>
      <c r="E59" s="125">
        <v>10</v>
      </c>
      <c r="F59" s="125"/>
      <c r="G59" s="125">
        <v>10</v>
      </c>
      <c r="H59" s="125"/>
      <c r="I59" s="125">
        <v>10</v>
      </c>
      <c r="J59" s="125"/>
      <c r="L59" s="9"/>
      <c r="M59" s="9"/>
    </row>
    <row r="60" spans="1:13" ht="18.75">
      <c r="A60" s="7">
        <v>21</v>
      </c>
      <c r="B60" s="88" t="str">
        <f t="shared" si="1"/>
        <v>ПС 110/10 кВ Вишерская КЛ-10 кВ, Л-18</v>
      </c>
      <c r="C60" s="125">
        <v>10</v>
      </c>
      <c r="D60" s="125"/>
      <c r="E60" s="125">
        <v>10</v>
      </c>
      <c r="F60" s="125"/>
      <c r="G60" s="125">
        <v>10</v>
      </c>
      <c r="H60" s="125"/>
      <c r="I60" s="125">
        <v>10</v>
      </c>
      <c r="J60" s="125"/>
      <c r="L60" s="9"/>
      <c r="M60" s="9"/>
    </row>
    <row r="61" spans="1:13" ht="18.75">
      <c r="A61" s="7">
        <v>22</v>
      </c>
      <c r="B61" s="88" t="str">
        <f t="shared" si="1"/>
        <v>ПС 110/10 кВ Вишерская КЛ-10 кВ, Л-19</v>
      </c>
      <c r="C61" s="125">
        <v>10</v>
      </c>
      <c r="D61" s="125"/>
      <c r="E61" s="125">
        <v>10</v>
      </c>
      <c r="F61" s="125"/>
      <c r="G61" s="125">
        <v>10</v>
      </c>
      <c r="H61" s="125"/>
      <c r="I61" s="125">
        <v>10</v>
      </c>
      <c r="J61" s="125"/>
      <c r="L61" s="9"/>
      <c r="M61" s="9"/>
    </row>
    <row r="62" spans="1:13" ht="18.75">
      <c r="A62" s="7">
        <v>23</v>
      </c>
      <c r="B62" s="88" t="str">
        <f t="shared" si="1"/>
        <v>ПС 110/10 кВ Вишерская КЛ-10 кВ, Л-20</v>
      </c>
      <c r="C62" s="125">
        <v>10</v>
      </c>
      <c r="D62" s="125"/>
      <c r="E62" s="125">
        <v>10</v>
      </c>
      <c r="F62" s="125"/>
      <c r="G62" s="125">
        <v>10</v>
      </c>
      <c r="H62" s="125"/>
      <c r="I62" s="125">
        <v>10</v>
      </c>
      <c r="J62" s="125"/>
      <c r="L62" s="9"/>
      <c r="M62" s="9"/>
    </row>
    <row r="63" spans="1:13" ht="18.75">
      <c r="A63" s="7">
        <v>24</v>
      </c>
      <c r="B63" s="88" t="str">
        <f t="shared" si="1"/>
        <v>ПС 110/10 кВ Вишерская КЛ-10 кВ, Л-23</v>
      </c>
      <c r="C63" s="125">
        <v>10</v>
      </c>
      <c r="D63" s="125"/>
      <c r="E63" s="125">
        <v>10</v>
      </c>
      <c r="F63" s="125"/>
      <c r="G63" s="125">
        <v>10</v>
      </c>
      <c r="H63" s="125"/>
      <c r="I63" s="125">
        <v>10</v>
      </c>
      <c r="J63" s="125"/>
      <c r="L63" s="9"/>
      <c r="M63" s="9"/>
    </row>
    <row r="64" spans="1:13" ht="18.75">
      <c r="A64" s="7">
        <v>24</v>
      </c>
      <c r="B64" s="107" t="s">
        <v>594</v>
      </c>
      <c r="C64" s="125">
        <v>0.4</v>
      </c>
      <c r="D64" s="125"/>
      <c r="E64" s="125">
        <v>0.4</v>
      </c>
      <c r="F64" s="125"/>
      <c r="G64" s="125">
        <v>0.4</v>
      </c>
      <c r="H64" s="125"/>
      <c r="I64" s="125">
        <v>0.4</v>
      </c>
      <c r="J64" s="125"/>
      <c r="L64" s="9"/>
      <c r="M64" s="9"/>
    </row>
    <row r="65" ht="41.25" customHeight="1"/>
    <row r="66" spans="2:9" ht="18.75">
      <c r="B66" s="33"/>
      <c r="H66" s="69"/>
      <c r="I66" s="19"/>
    </row>
    <row r="67" spans="2:9" ht="18.75" customHeight="1">
      <c r="B67" s="103"/>
      <c r="C67" s="57"/>
      <c r="D67" s="57"/>
      <c r="E67" s="136"/>
      <c r="F67" s="136"/>
      <c r="G67" s="136"/>
      <c r="H67" s="136"/>
      <c r="I67" s="136"/>
    </row>
    <row r="68" spans="2:9" ht="18.75" customHeight="1">
      <c r="B68" s="103"/>
      <c r="C68" s="57"/>
      <c r="D68" s="57"/>
      <c r="E68" s="136"/>
      <c r="F68" s="136"/>
      <c r="G68" s="136"/>
      <c r="H68" s="136"/>
      <c r="I68" s="136"/>
    </row>
    <row r="69" spans="2:9" ht="18.75" customHeight="1">
      <c r="B69" s="103"/>
      <c r="C69" s="57"/>
      <c r="D69" s="57"/>
      <c r="E69" s="136"/>
      <c r="F69" s="136"/>
      <c r="G69" s="136"/>
      <c r="H69" s="136"/>
      <c r="I69" s="136"/>
    </row>
    <row r="70" spans="2:9" ht="37.5" customHeight="1">
      <c r="B70" s="104"/>
      <c r="C70" s="70"/>
      <c r="D70" s="57"/>
      <c r="E70" s="137"/>
      <c r="F70" s="137"/>
      <c r="G70" s="137"/>
      <c r="H70" s="137"/>
      <c r="I70" s="137"/>
    </row>
    <row r="71" spans="2:9" ht="31.5" customHeight="1">
      <c r="B71" s="35"/>
      <c r="C71" s="25"/>
      <c r="D71" s="25"/>
      <c r="E71" s="35"/>
      <c r="F71" s="35"/>
      <c r="G71" s="35"/>
      <c r="H71" s="35"/>
      <c r="I71" s="71"/>
    </row>
    <row r="72" spans="2:7" ht="18.75">
      <c r="B72" s="36" t="s">
        <v>244</v>
      </c>
      <c r="C72" s="25"/>
      <c r="D72" s="25"/>
      <c r="E72" s="25"/>
      <c r="F72" s="25"/>
      <c r="G72" s="25"/>
    </row>
    <row r="75" ht="18.75">
      <c r="A75" s="106"/>
    </row>
  </sheetData>
  <sheetProtection/>
  <mergeCells count="119">
    <mergeCell ref="E67:I67"/>
    <mergeCell ref="E68:I68"/>
    <mergeCell ref="E69:I69"/>
    <mergeCell ref="E70:I70"/>
    <mergeCell ref="A2:J4"/>
    <mergeCell ref="A6:A9"/>
    <mergeCell ref="B6:B9"/>
    <mergeCell ref="C6:J7"/>
    <mergeCell ref="C8:D8"/>
    <mergeCell ref="E8:F8"/>
    <mergeCell ref="G8:H8"/>
    <mergeCell ref="I8:J8"/>
    <mergeCell ref="A37:A39"/>
    <mergeCell ref="B37:B39"/>
    <mergeCell ref="C37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C62:D62"/>
    <mergeCell ref="E62:F62"/>
    <mergeCell ref="G62:H62"/>
    <mergeCell ref="I62:J62"/>
    <mergeCell ref="C64:D64"/>
    <mergeCell ref="E64:F64"/>
    <mergeCell ref="G64:H64"/>
    <mergeCell ref="I64:J64"/>
  </mergeCells>
  <conditionalFormatting sqref="H27:H33 H17:H25 F27:F33 D27:D33 F17:F25 D17:D25 C10:C33 E10:E33 G10:G33 J27:J33 J17:J25 I10:I33">
    <cfRule type="cellIs" priority="158" dxfId="1" operator="equal">
      <formula>"н/д"</formula>
    </cfRule>
  </conditionalFormatting>
  <conditionalFormatting sqref="C17:C33 E17:E33 G17:G33 I17:I33">
    <cfRule type="cellIs" priority="76" dxfId="0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R164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N18" sqref="N18"/>
    </sheetView>
  </sheetViews>
  <sheetFormatPr defaultColWidth="9.33203125" defaultRowHeight="12.75"/>
  <cols>
    <col min="1" max="1" width="11.33203125" style="40" customWidth="1"/>
    <col min="2" max="2" width="70.33203125" style="71" customWidth="1"/>
    <col min="3" max="10" width="20.83203125" style="40" customWidth="1"/>
    <col min="11" max="11" width="9.5" style="113" bestFit="1" customWidth="1"/>
    <col min="12" max="13" width="9.33203125" style="40" customWidth="1"/>
    <col min="14" max="14" width="12.33203125" style="40" bestFit="1" customWidth="1"/>
    <col min="15" max="16384" width="9.33203125" style="40" customWidth="1"/>
  </cols>
  <sheetData>
    <row r="2" spans="1:10" ht="18.75">
      <c r="A2" s="148" t="s">
        <v>629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8.7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8.7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8:10" ht="18.75">
      <c r="H5" s="64"/>
      <c r="J5" s="65" t="s">
        <v>248</v>
      </c>
    </row>
    <row r="6" spans="1:10" ht="18.75" customHeight="1">
      <c r="A6" s="125" t="s">
        <v>249</v>
      </c>
      <c r="B6" s="149" t="s">
        <v>3</v>
      </c>
      <c r="C6" s="127" t="s">
        <v>688</v>
      </c>
      <c r="D6" s="127"/>
      <c r="E6" s="127"/>
      <c r="F6" s="127"/>
      <c r="G6" s="127"/>
      <c r="H6" s="127"/>
      <c r="I6" s="127"/>
      <c r="J6" s="127"/>
    </row>
    <row r="7" spans="1:10" ht="18.75">
      <c r="A7" s="125"/>
      <c r="B7" s="150"/>
      <c r="C7" s="127"/>
      <c r="D7" s="127"/>
      <c r="E7" s="127"/>
      <c r="F7" s="127"/>
      <c r="G7" s="127"/>
      <c r="H7" s="127"/>
      <c r="I7" s="127"/>
      <c r="J7" s="127"/>
    </row>
    <row r="8" spans="1:10" ht="50.25" customHeight="1">
      <c r="A8" s="125"/>
      <c r="B8" s="150"/>
      <c r="C8" s="128" t="s">
        <v>250</v>
      </c>
      <c r="D8" s="128"/>
      <c r="E8" s="128" t="s">
        <v>597</v>
      </c>
      <c r="F8" s="128"/>
      <c r="G8" s="128" t="s">
        <v>686</v>
      </c>
      <c r="H8" s="128"/>
      <c r="I8" s="129" t="s">
        <v>687</v>
      </c>
      <c r="J8" s="129"/>
    </row>
    <row r="9" spans="1:10" ht="47.25" customHeight="1">
      <c r="A9" s="125"/>
      <c r="B9" s="151"/>
      <c r="C9" s="66" t="s">
        <v>251</v>
      </c>
      <c r="D9" s="66" t="s">
        <v>252</v>
      </c>
      <c r="E9" s="66" t="s">
        <v>251</v>
      </c>
      <c r="F9" s="66" t="s">
        <v>252</v>
      </c>
      <c r="G9" s="66" t="s">
        <v>251</v>
      </c>
      <c r="H9" s="66" t="s">
        <v>252</v>
      </c>
      <c r="I9" s="66" t="s">
        <v>251</v>
      </c>
      <c r="J9" s="66" t="s">
        <v>252</v>
      </c>
    </row>
    <row r="10" spans="1:11" ht="18.75">
      <c r="A10" s="39">
        <v>1</v>
      </c>
      <c r="B10" s="92" t="s">
        <v>253</v>
      </c>
      <c r="C10" s="165">
        <v>0.4696</v>
      </c>
      <c r="D10" s="165">
        <v>0.09919999999999998</v>
      </c>
      <c r="E10" s="165">
        <v>0.6712</v>
      </c>
      <c r="F10" s="165">
        <v>0.1288</v>
      </c>
      <c r="G10" s="165">
        <v>0.6456000000000001</v>
      </c>
      <c r="H10" s="165">
        <v>0.142</v>
      </c>
      <c r="I10" s="165">
        <v>0.6456000000000001</v>
      </c>
      <c r="J10" s="165">
        <v>0.142</v>
      </c>
      <c r="K10" s="114"/>
    </row>
    <row r="11" spans="1:11" ht="18.75">
      <c r="A11" s="39">
        <v>2</v>
      </c>
      <c r="B11" s="92" t="s">
        <v>254</v>
      </c>
      <c r="C11" s="165">
        <v>0.5352</v>
      </c>
      <c r="D11" s="165">
        <v>0.12240000000000001</v>
      </c>
      <c r="E11" s="165">
        <v>0.6752</v>
      </c>
      <c r="F11" s="165">
        <v>0.118</v>
      </c>
      <c r="G11" s="165">
        <v>0.7632000000000001</v>
      </c>
      <c r="H11" s="165">
        <v>0.15919999999999998</v>
      </c>
      <c r="I11" s="165">
        <v>0.7632000000000001</v>
      </c>
      <c r="J11" s="165">
        <v>0.15919999999999998</v>
      </c>
      <c r="K11" s="114"/>
    </row>
    <row r="12" spans="1:11" ht="18.75">
      <c r="A12" s="39">
        <v>3</v>
      </c>
      <c r="B12" s="92" t="s">
        <v>255</v>
      </c>
      <c r="C12" s="165">
        <v>0.0884</v>
      </c>
      <c r="D12" s="165">
        <v>0</v>
      </c>
      <c r="E12" s="165">
        <v>0.09480000000000001</v>
      </c>
      <c r="F12" s="165">
        <v>0</v>
      </c>
      <c r="G12" s="165">
        <v>0.0876</v>
      </c>
      <c r="H12" s="165">
        <v>0</v>
      </c>
      <c r="I12" s="165">
        <v>0.0876</v>
      </c>
      <c r="J12" s="165">
        <v>0</v>
      </c>
      <c r="K12" s="114"/>
    </row>
    <row r="13" spans="1:11" ht="18.75">
      <c r="A13" s="39">
        <v>4</v>
      </c>
      <c r="B13" s="92" t="s">
        <v>256</v>
      </c>
      <c r="C13" s="165">
        <v>0.5332</v>
      </c>
      <c r="D13" s="165">
        <v>0.12440000000000001</v>
      </c>
      <c r="E13" s="165">
        <v>0.7016</v>
      </c>
      <c r="F13" s="165">
        <v>0.1444</v>
      </c>
      <c r="G13" s="165">
        <v>0.7195999999999999</v>
      </c>
      <c r="H13" s="165">
        <v>0.1324</v>
      </c>
      <c r="I13" s="165">
        <v>0.7195999999999999</v>
      </c>
      <c r="J13" s="165">
        <v>0.1324</v>
      </c>
      <c r="K13" s="114"/>
    </row>
    <row r="14" spans="1:11" ht="18.75">
      <c r="A14" s="39">
        <v>5</v>
      </c>
      <c r="B14" s="92" t="s">
        <v>257</v>
      </c>
      <c r="C14" s="165">
        <v>0.3752</v>
      </c>
      <c r="D14" s="165">
        <v>0.1056</v>
      </c>
      <c r="E14" s="165">
        <v>0.46879999999999994</v>
      </c>
      <c r="F14" s="165">
        <v>0.10479999999999999</v>
      </c>
      <c r="G14" s="165">
        <v>0.35719999999999996</v>
      </c>
      <c r="H14" s="165">
        <v>0.1016</v>
      </c>
      <c r="I14" s="165">
        <v>0.35719999999999996</v>
      </c>
      <c r="J14" s="165">
        <v>0.1016</v>
      </c>
      <c r="K14" s="114"/>
    </row>
    <row r="15" spans="1:11" ht="18.75">
      <c r="A15" s="39">
        <v>6</v>
      </c>
      <c r="B15" s="92" t="s">
        <v>638</v>
      </c>
      <c r="C15" s="165">
        <v>0.036435</v>
      </c>
      <c r="D15" s="165">
        <v>0</v>
      </c>
      <c r="E15" s="165">
        <v>0.03177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14"/>
    </row>
    <row r="16" spans="1:11" ht="18.75">
      <c r="A16" s="39">
        <v>7</v>
      </c>
      <c r="B16" s="92" t="s">
        <v>258</v>
      </c>
      <c r="C16" s="165">
        <v>0.015419999999999998</v>
      </c>
      <c r="D16" s="165">
        <v>0</v>
      </c>
      <c r="E16" s="165">
        <v>0.030780000000000002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14"/>
    </row>
    <row r="17" spans="1:11" ht="18.75">
      <c r="A17" s="39">
        <v>8</v>
      </c>
      <c r="B17" s="92" t="s">
        <v>259</v>
      </c>
      <c r="C17" s="165">
        <v>0.02744</v>
      </c>
      <c r="D17" s="165">
        <v>0</v>
      </c>
      <c r="E17" s="165">
        <v>0.027719999999999998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14"/>
    </row>
    <row r="18" spans="1:11" ht="18.75">
      <c r="A18" s="39">
        <v>9</v>
      </c>
      <c r="B18" s="92" t="s">
        <v>260</v>
      </c>
      <c r="C18" s="184">
        <v>0.01548</v>
      </c>
      <c r="D18" s="185">
        <v>0.003</v>
      </c>
      <c r="E18" s="184">
        <v>0.013619999999999998</v>
      </c>
      <c r="F18" s="185">
        <v>0.002</v>
      </c>
      <c r="G18" s="184">
        <v>0.01458</v>
      </c>
      <c r="H18" s="185">
        <v>0.001</v>
      </c>
      <c r="I18" s="184">
        <v>0.01458</v>
      </c>
      <c r="J18" s="185">
        <v>0.001</v>
      </c>
      <c r="K18" s="114"/>
    </row>
    <row r="19" spans="1:11" ht="18.75">
      <c r="A19" s="39">
        <v>10</v>
      </c>
      <c r="B19" s="92" t="s">
        <v>261</v>
      </c>
      <c r="C19" s="165">
        <v>0.4716</v>
      </c>
      <c r="D19" s="165">
        <v>0.1308</v>
      </c>
      <c r="E19" s="165">
        <v>0.44580000000000003</v>
      </c>
      <c r="F19" s="165">
        <v>0.09659999999999999</v>
      </c>
      <c r="G19" s="165">
        <v>0.4938</v>
      </c>
      <c r="H19" s="165">
        <v>0.0918</v>
      </c>
      <c r="I19" s="165">
        <v>0.4938</v>
      </c>
      <c r="J19" s="165">
        <v>0.0918</v>
      </c>
      <c r="K19" s="114"/>
    </row>
    <row r="20" spans="1:18" ht="18.75">
      <c r="A20" s="39">
        <v>11</v>
      </c>
      <c r="B20" s="92" t="s">
        <v>262</v>
      </c>
      <c r="C20" s="165">
        <v>0.30960000000000004</v>
      </c>
      <c r="D20" s="165">
        <v>0.08159999999999999</v>
      </c>
      <c r="E20" s="165">
        <v>0.37960000000000005</v>
      </c>
      <c r="F20" s="165">
        <v>0.098</v>
      </c>
      <c r="G20" s="165">
        <v>0.38239999999999996</v>
      </c>
      <c r="H20" s="165">
        <v>0.07719999999999999</v>
      </c>
      <c r="I20" s="165">
        <v>0.38239999999999996</v>
      </c>
      <c r="J20" s="165">
        <v>0.07719999999999999</v>
      </c>
      <c r="K20" s="114"/>
      <c r="P20" s="159"/>
      <c r="Q20" s="159"/>
      <c r="R20" s="159"/>
    </row>
    <row r="21" spans="1:11" ht="18.75">
      <c r="A21" s="39">
        <v>12</v>
      </c>
      <c r="B21" s="92" t="s">
        <v>263</v>
      </c>
      <c r="C21" s="165">
        <v>0.106</v>
      </c>
      <c r="D21" s="165">
        <v>0.0644</v>
      </c>
      <c r="E21" s="165">
        <v>0.15280000000000002</v>
      </c>
      <c r="F21" s="165">
        <v>0.08519999999999998</v>
      </c>
      <c r="G21" s="165">
        <v>0.146</v>
      </c>
      <c r="H21" s="165">
        <v>0.0628</v>
      </c>
      <c r="I21" s="165">
        <v>0.146</v>
      </c>
      <c r="J21" s="165">
        <v>0.0628</v>
      </c>
      <c r="K21" s="114"/>
    </row>
    <row r="22" spans="1:11" ht="18.75">
      <c r="A22" s="39">
        <v>13</v>
      </c>
      <c r="B22" s="92" t="s">
        <v>264</v>
      </c>
      <c r="C22" s="165">
        <v>0.0708</v>
      </c>
      <c r="D22" s="165">
        <v>0.0318</v>
      </c>
      <c r="E22" s="165">
        <v>0.048900000000000006</v>
      </c>
      <c r="F22" s="165">
        <v>0.020399999999999998</v>
      </c>
      <c r="G22" s="165">
        <v>0.0006</v>
      </c>
      <c r="H22" s="165">
        <v>0.0012</v>
      </c>
      <c r="I22" s="165">
        <v>0.0006</v>
      </c>
      <c r="J22" s="165">
        <v>0.0012</v>
      </c>
      <c r="K22" s="114"/>
    </row>
    <row r="23" spans="1:11" ht="18.75">
      <c r="A23" s="39">
        <v>14</v>
      </c>
      <c r="B23" s="92" t="s">
        <v>265</v>
      </c>
      <c r="C23" s="165">
        <v>0.5454</v>
      </c>
      <c r="D23" s="185">
        <v>0.1375</v>
      </c>
      <c r="E23" s="165">
        <v>0.571</v>
      </c>
      <c r="F23" s="185">
        <v>0.1435</v>
      </c>
      <c r="G23" s="165">
        <v>0.6552</v>
      </c>
      <c r="H23" s="185">
        <v>0.165</v>
      </c>
      <c r="I23" s="165">
        <v>0.6552</v>
      </c>
      <c r="J23" s="185">
        <v>0.165</v>
      </c>
      <c r="K23" s="114"/>
    </row>
    <row r="24" spans="1:11" ht="18.75">
      <c r="A24" s="39">
        <v>15</v>
      </c>
      <c r="B24" s="92" t="s">
        <v>266</v>
      </c>
      <c r="C24" s="165">
        <v>0.31</v>
      </c>
      <c r="D24" s="165">
        <v>0.0584</v>
      </c>
      <c r="E24" s="165">
        <v>0.2994</v>
      </c>
      <c r="F24" s="165">
        <v>0.0496</v>
      </c>
      <c r="G24" s="165">
        <v>0.3344</v>
      </c>
      <c r="H24" s="165">
        <v>0.0598</v>
      </c>
      <c r="I24" s="165">
        <v>0.3344</v>
      </c>
      <c r="J24" s="165">
        <v>0.0598</v>
      </c>
      <c r="K24" s="114"/>
    </row>
    <row r="25" spans="1:11" ht="18.75">
      <c r="A25" s="39">
        <v>16</v>
      </c>
      <c r="B25" s="92" t="s">
        <v>267</v>
      </c>
      <c r="C25" s="165">
        <v>0.768</v>
      </c>
      <c r="D25" s="165">
        <v>0.24380000000000002</v>
      </c>
      <c r="E25" s="165">
        <v>1.075</v>
      </c>
      <c r="F25" s="165">
        <v>0.2522</v>
      </c>
      <c r="G25" s="165">
        <v>1.0574000000000001</v>
      </c>
      <c r="H25" s="165">
        <v>0.24839999999999998</v>
      </c>
      <c r="I25" s="165">
        <v>1.0574000000000001</v>
      </c>
      <c r="J25" s="165">
        <v>0.24839999999999998</v>
      </c>
      <c r="K25" s="114"/>
    </row>
    <row r="26" spans="1:11" ht="18.75">
      <c r="A26" s="39">
        <v>17</v>
      </c>
      <c r="B26" s="93" t="s">
        <v>268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14" t="s">
        <v>247</v>
      </c>
    </row>
    <row r="27" spans="1:11" ht="18.75">
      <c r="A27" s="39">
        <v>18</v>
      </c>
      <c r="B27" s="92" t="s">
        <v>269</v>
      </c>
      <c r="C27" s="165">
        <v>0.1502</v>
      </c>
      <c r="D27" s="165">
        <v>0.06420000000000001</v>
      </c>
      <c r="E27" s="165">
        <v>0.20639999999999997</v>
      </c>
      <c r="F27" s="165">
        <v>0.0628</v>
      </c>
      <c r="G27" s="165">
        <v>0.2186</v>
      </c>
      <c r="H27" s="165">
        <v>0.064</v>
      </c>
      <c r="I27" s="165">
        <v>0.2186</v>
      </c>
      <c r="J27" s="165">
        <v>0.064</v>
      </c>
      <c r="K27" s="114"/>
    </row>
    <row r="28" spans="1:11" ht="18.75">
      <c r="A28" s="39">
        <v>19</v>
      </c>
      <c r="B28" s="92" t="s">
        <v>270</v>
      </c>
      <c r="C28" s="184">
        <v>0.053200000000000004</v>
      </c>
      <c r="D28" s="185">
        <v>0.0106</v>
      </c>
      <c r="E28" s="184">
        <v>0.0592</v>
      </c>
      <c r="F28" s="185">
        <v>0.01</v>
      </c>
      <c r="G28" s="184">
        <v>0.05294</v>
      </c>
      <c r="H28" s="185">
        <v>0.012</v>
      </c>
      <c r="I28" s="184">
        <v>0.05294</v>
      </c>
      <c r="J28" s="185">
        <v>0.012</v>
      </c>
      <c r="K28" s="114"/>
    </row>
    <row r="29" spans="1:11" ht="18.75">
      <c r="A29" s="39">
        <v>20</v>
      </c>
      <c r="B29" s="92" t="s">
        <v>271</v>
      </c>
      <c r="C29" s="184">
        <v>0.0004</v>
      </c>
      <c r="D29" s="185">
        <v>0</v>
      </c>
      <c r="E29" s="184">
        <v>0.0019</v>
      </c>
      <c r="F29" s="185">
        <v>0</v>
      </c>
      <c r="G29" s="184">
        <v>0.0015400000000000001</v>
      </c>
      <c r="H29" s="185">
        <v>0</v>
      </c>
      <c r="I29" s="184">
        <v>0.0015400000000000001</v>
      </c>
      <c r="J29" s="185">
        <v>0</v>
      </c>
      <c r="K29" s="114"/>
    </row>
    <row r="30" spans="1:11" ht="18.75">
      <c r="A30" s="39">
        <v>21</v>
      </c>
      <c r="B30" s="92" t="s">
        <v>272</v>
      </c>
      <c r="C30" s="165">
        <v>1.6098</v>
      </c>
      <c r="D30" s="165">
        <v>0.591</v>
      </c>
      <c r="E30" s="165">
        <v>2.8632</v>
      </c>
      <c r="F30" s="165">
        <v>0.8196</v>
      </c>
      <c r="G30" s="165">
        <v>2.5625999999999998</v>
      </c>
      <c r="H30" s="165">
        <v>0.7038</v>
      </c>
      <c r="I30" s="165">
        <v>2.5625999999999998</v>
      </c>
      <c r="J30" s="165">
        <v>0.7038</v>
      </c>
      <c r="K30" s="114"/>
    </row>
    <row r="31" spans="1:11" ht="18.75">
      <c r="A31" s="39">
        <v>22</v>
      </c>
      <c r="B31" s="92" t="s">
        <v>273</v>
      </c>
      <c r="C31" s="165">
        <v>0.1468</v>
      </c>
      <c r="D31" s="165">
        <v>0.006</v>
      </c>
      <c r="E31" s="165">
        <v>0.2088</v>
      </c>
      <c r="F31" s="165">
        <v>0.0172</v>
      </c>
      <c r="G31" s="165">
        <v>0.15719999999999998</v>
      </c>
      <c r="H31" s="165">
        <v>0.009600000000000001</v>
      </c>
      <c r="I31" s="165">
        <v>0.15719999999999998</v>
      </c>
      <c r="J31" s="165">
        <v>0.009600000000000001</v>
      </c>
      <c r="K31" s="114"/>
    </row>
    <row r="32" spans="1:11" ht="18.75">
      <c r="A32" s="39">
        <v>23</v>
      </c>
      <c r="B32" s="92" t="s">
        <v>274</v>
      </c>
      <c r="C32" s="165">
        <v>0.1348</v>
      </c>
      <c r="D32" s="165">
        <v>0.0636</v>
      </c>
      <c r="E32" s="165">
        <v>0.16319999999999998</v>
      </c>
      <c r="F32" s="165">
        <v>0.0696</v>
      </c>
      <c r="G32" s="165">
        <v>0.15760000000000002</v>
      </c>
      <c r="H32" s="165">
        <v>0.0704</v>
      </c>
      <c r="I32" s="165">
        <v>0.15760000000000002</v>
      </c>
      <c r="J32" s="165">
        <v>0.0704</v>
      </c>
      <c r="K32" s="114"/>
    </row>
    <row r="33" spans="1:11" ht="18.75">
      <c r="A33" s="39">
        <v>24</v>
      </c>
      <c r="B33" s="92" t="s">
        <v>275</v>
      </c>
      <c r="C33" s="165">
        <v>2.4</v>
      </c>
      <c r="D33" s="165">
        <v>0.5</v>
      </c>
      <c r="E33" s="165">
        <v>3.7544</v>
      </c>
      <c r="F33" s="165">
        <v>0.6944</v>
      </c>
      <c r="G33" s="165">
        <v>3.7423999999999995</v>
      </c>
      <c r="H33" s="165">
        <v>0.6096</v>
      </c>
      <c r="I33" s="165">
        <v>3.7423999999999995</v>
      </c>
      <c r="J33" s="165">
        <v>0.6096</v>
      </c>
      <c r="K33" s="114"/>
    </row>
    <row r="34" spans="1:11" ht="18.75">
      <c r="A34" s="39">
        <v>25</v>
      </c>
      <c r="B34" s="92" t="s">
        <v>276</v>
      </c>
      <c r="C34" s="165">
        <v>1.0704</v>
      </c>
      <c r="D34" s="165">
        <v>0.45539999999999997</v>
      </c>
      <c r="E34" s="165">
        <v>1.701</v>
      </c>
      <c r="F34" s="165">
        <v>0.6282000000000001</v>
      </c>
      <c r="G34" s="165">
        <v>1.6716</v>
      </c>
      <c r="H34" s="165">
        <v>0.5322</v>
      </c>
      <c r="I34" s="165">
        <v>1.6716</v>
      </c>
      <c r="J34" s="165">
        <v>0.5322</v>
      </c>
      <c r="K34" s="114"/>
    </row>
    <row r="35" spans="1:11" ht="18.75">
      <c r="A35" s="39">
        <v>26</v>
      </c>
      <c r="B35" s="92" t="s">
        <v>277</v>
      </c>
      <c r="C35" s="165">
        <v>0.342</v>
      </c>
      <c r="D35" s="165">
        <v>0.036599999999999994</v>
      </c>
      <c r="E35" s="165">
        <v>0.4734</v>
      </c>
      <c r="F35" s="165">
        <v>0.0522</v>
      </c>
      <c r="G35" s="165">
        <v>0.4584</v>
      </c>
      <c r="H35" s="165">
        <v>0.039</v>
      </c>
      <c r="I35" s="165">
        <v>0.4584</v>
      </c>
      <c r="J35" s="165">
        <v>0.039</v>
      </c>
      <c r="K35" s="114"/>
    </row>
    <row r="36" spans="1:11" ht="18.75">
      <c r="A36" s="39">
        <v>27</v>
      </c>
      <c r="B36" s="92" t="s">
        <v>278</v>
      </c>
      <c r="C36" s="165">
        <v>0.0012</v>
      </c>
      <c r="D36" s="165">
        <v>0.0012</v>
      </c>
      <c r="E36" s="165">
        <v>0.0006</v>
      </c>
      <c r="F36" s="165">
        <v>0.0006</v>
      </c>
      <c r="G36" s="165">
        <v>0.0012</v>
      </c>
      <c r="H36" s="165">
        <v>0.0012</v>
      </c>
      <c r="I36" s="165">
        <v>0.0012</v>
      </c>
      <c r="J36" s="165">
        <v>0.0012</v>
      </c>
      <c r="K36" s="114"/>
    </row>
    <row r="37" spans="1:11" ht="18.75">
      <c r="A37" s="39">
        <v>28</v>
      </c>
      <c r="B37" s="92" t="s">
        <v>279</v>
      </c>
      <c r="C37" s="165">
        <v>0.6192000000000001</v>
      </c>
      <c r="D37" s="165">
        <v>0.1032</v>
      </c>
      <c r="E37" s="165">
        <v>0.8856</v>
      </c>
      <c r="F37" s="165">
        <v>0.168</v>
      </c>
      <c r="G37" s="165">
        <v>0.824</v>
      </c>
      <c r="H37" s="165">
        <v>0.1384</v>
      </c>
      <c r="I37" s="165">
        <v>0.824</v>
      </c>
      <c r="J37" s="165">
        <v>0.1384</v>
      </c>
      <c r="K37" s="114"/>
    </row>
    <row r="38" spans="1:11" ht="18.75">
      <c r="A38" s="39">
        <v>29</v>
      </c>
      <c r="B38" s="92" t="s">
        <v>280</v>
      </c>
      <c r="C38" s="165">
        <v>0.0024</v>
      </c>
      <c r="D38" s="165">
        <v>0.0024</v>
      </c>
      <c r="E38" s="165">
        <v>0.0012</v>
      </c>
      <c r="F38" s="165">
        <v>0.0012</v>
      </c>
      <c r="G38" s="165">
        <v>0.0012</v>
      </c>
      <c r="H38" s="165">
        <v>0.0012</v>
      </c>
      <c r="I38" s="165">
        <v>0.0012</v>
      </c>
      <c r="J38" s="165">
        <v>0.0012</v>
      </c>
      <c r="K38" s="114"/>
    </row>
    <row r="39" spans="1:11" ht="18.75">
      <c r="A39" s="39">
        <v>30</v>
      </c>
      <c r="B39" s="92" t="s">
        <v>281</v>
      </c>
      <c r="C39" s="165">
        <v>0.0012</v>
      </c>
      <c r="D39" s="165">
        <v>0.0012</v>
      </c>
      <c r="E39" s="165">
        <v>0.0017999999999999997</v>
      </c>
      <c r="F39" s="165">
        <v>0.0017999999999999997</v>
      </c>
      <c r="G39" s="165">
        <v>0.0012</v>
      </c>
      <c r="H39" s="165">
        <v>0.0012</v>
      </c>
      <c r="I39" s="165">
        <v>0.0012</v>
      </c>
      <c r="J39" s="165">
        <v>0.0012</v>
      </c>
      <c r="K39" s="114"/>
    </row>
    <row r="40" spans="1:11" ht="18.75">
      <c r="A40" s="39">
        <v>31</v>
      </c>
      <c r="B40" s="92" t="s">
        <v>282</v>
      </c>
      <c r="C40" s="165">
        <v>0.32039999999999996</v>
      </c>
      <c r="D40" s="165">
        <v>0.2592</v>
      </c>
      <c r="E40" s="165">
        <v>0.5172</v>
      </c>
      <c r="F40" s="165">
        <v>0.3642</v>
      </c>
      <c r="G40" s="165">
        <v>0.5562</v>
      </c>
      <c r="H40" s="165">
        <v>0.417</v>
      </c>
      <c r="I40" s="165">
        <v>0.5562</v>
      </c>
      <c r="J40" s="165">
        <v>0.417</v>
      </c>
      <c r="K40" s="114"/>
    </row>
    <row r="41" spans="1:11" ht="18.75">
      <c r="A41" s="39">
        <v>32</v>
      </c>
      <c r="B41" s="92" t="s">
        <v>283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14"/>
    </row>
    <row r="42" spans="1:11" ht="18.75">
      <c r="A42" s="39">
        <v>33</v>
      </c>
      <c r="B42" s="92" t="s">
        <v>284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14"/>
    </row>
    <row r="43" spans="1:11" ht="18.75">
      <c r="A43" s="39">
        <v>34</v>
      </c>
      <c r="B43" s="92" t="s">
        <v>285</v>
      </c>
      <c r="C43" s="165">
        <v>0.354</v>
      </c>
      <c r="D43" s="165">
        <v>0.1158</v>
      </c>
      <c r="E43" s="165">
        <v>0.5262</v>
      </c>
      <c r="F43" s="165">
        <v>0.147</v>
      </c>
      <c r="G43" s="165">
        <v>0.5172</v>
      </c>
      <c r="H43" s="165">
        <v>0.1226</v>
      </c>
      <c r="I43" s="165">
        <v>0.5172</v>
      </c>
      <c r="J43" s="165">
        <v>0.1226</v>
      </c>
      <c r="K43" s="114"/>
    </row>
    <row r="44" spans="1:11" ht="18.75">
      <c r="A44" s="39">
        <v>35</v>
      </c>
      <c r="B44" s="92" t="s">
        <v>286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14"/>
    </row>
    <row r="45" spans="1:11" ht="18.75">
      <c r="A45" s="39">
        <v>36</v>
      </c>
      <c r="B45" s="92" t="s">
        <v>287</v>
      </c>
      <c r="C45" s="184">
        <v>0.016704</v>
      </c>
      <c r="D45" s="185">
        <v>0.001</v>
      </c>
      <c r="E45" s="184">
        <v>0.023968</v>
      </c>
      <c r="F45" s="185">
        <v>0.0023</v>
      </c>
      <c r="G45" s="184">
        <v>0.035168</v>
      </c>
      <c r="H45" s="185">
        <v>0.0024</v>
      </c>
      <c r="I45" s="184">
        <v>0.035168</v>
      </c>
      <c r="J45" s="185">
        <v>0.0024</v>
      </c>
      <c r="K45" s="114"/>
    </row>
    <row r="46" spans="1:11" ht="18.75">
      <c r="A46" s="39">
        <v>37</v>
      </c>
      <c r="B46" s="92" t="s">
        <v>288</v>
      </c>
      <c r="C46" s="165">
        <v>0.10919999999999999</v>
      </c>
      <c r="D46" s="165">
        <v>0.025200000000000004</v>
      </c>
      <c r="E46" s="165">
        <v>0.1269</v>
      </c>
      <c r="F46" s="165">
        <v>0.0249</v>
      </c>
      <c r="G46" s="165">
        <v>0.1431</v>
      </c>
      <c r="H46" s="165">
        <v>0.0282</v>
      </c>
      <c r="I46" s="165">
        <v>0.1431</v>
      </c>
      <c r="J46" s="165">
        <v>0.0282</v>
      </c>
      <c r="K46" s="114"/>
    </row>
    <row r="47" spans="1:11" ht="18.75" customHeight="1">
      <c r="A47" s="39">
        <v>38</v>
      </c>
      <c r="B47" s="92" t="s">
        <v>289</v>
      </c>
      <c r="C47" s="184">
        <v>0.0286</v>
      </c>
      <c r="D47" s="185">
        <v>0.0071</v>
      </c>
      <c r="E47" s="184">
        <v>0.02506</v>
      </c>
      <c r="F47" s="185">
        <v>0.004</v>
      </c>
      <c r="G47" s="184">
        <v>0.02586</v>
      </c>
      <c r="H47" s="185">
        <v>0.004</v>
      </c>
      <c r="I47" s="184">
        <v>0.02586</v>
      </c>
      <c r="J47" s="185">
        <v>0.004</v>
      </c>
      <c r="K47" s="114"/>
    </row>
    <row r="48" spans="1:11" ht="37.5">
      <c r="A48" s="39">
        <v>39</v>
      </c>
      <c r="B48" s="92" t="s">
        <v>290</v>
      </c>
      <c r="C48" s="165">
        <v>0.03298</v>
      </c>
      <c r="D48" s="165">
        <v>0.0033599999999999997</v>
      </c>
      <c r="E48" s="165">
        <v>0.042</v>
      </c>
      <c r="F48" s="165">
        <v>0.004295</v>
      </c>
      <c r="G48" s="165">
        <v>0.05021</v>
      </c>
      <c r="H48" s="165">
        <v>0.00379</v>
      </c>
      <c r="I48" s="165">
        <v>0.05021</v>
      </c>
      <c r="J48" s="165">
        <v>0.00379</v>
      </c>
      <c r="K48" s="114"/>
    </row>
    <row r="49" spans="1:11" ht="18.75">
      <c r="A49" s="39">
        <v>40</v>
      </c>
      <c r="B49" s="92" t="s">
        <v>291</v>
      </c>
      <c r="C49" s="165">
        <v>0.2874</v>
      </c>
      <c r="D49" s="165">
        <v>0</v>
      </c>
      <c r="E49" s="165">
        <v>0.4476</v>
      </c>
      <c r="F49" s="165">
        <v>0</v>
      </c>
      <c r="G49" s="165">
        <v>0.3852</v>
      </c>
      <c r="H49" s="165">
        <v>0</v>
      </c>
      <c r="I49" s="165">
        <v>0.3852</v>
      </c>
      <c r="J49" s="165">
        <v>0</v>
      </c>
      <c r="K49" s="114"/>
    </row>
    <row r="50" spans="1:11" ht="18.75">
      <c r="A50" s="39">
        <v>41</v>
      </c>
      <c r="B50" s="92" t="s">
        <v>292</v>
      </c>
      <c r="C50" s="165">
        <v>0.0588</v>
      </c>
      <c r="D50" s="165">
        <v>0</v>
      </c>
      <c r="E50" s="165">
        <v>0.05759999999999999</v>
      </c>
      <c r="F50" s="165">
        <v>0</v>
      </c>
      <c r="G50" s="165">
        <v>0.06420000000000001</v>
      </c>
      <c r="H50" s="165">
        <v>0</v>
      </c>
      <c r="I50" s="165">
        <v>0.06420000000000001</v>
      </c>
      <c r="J50" s="165">
        <v>0</v>
      </c>
      <c r="K50" s="114"/>
    </row>
    <row r="51" spans="1:11" ht="18.75">
      <c r="A51" s="39">
        <v>42</v>
      </c>
      <c r="B51" s="92" t="s">
        <v>293</v>
      </c>
      <c r="C51" s="165">
        <v>0.618</v>
      </c>
      <c r="D51" s="165">
        <v>0</v>
      </c>
      <c r="E51" s="165">
        <v>0.7592000000000001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14"/>
    </row>
    <row r="52" spans="1:11" ht="18.75">
      <c r="A52" s="105">
        <v>43</v>
      </c>
      <c r="B52" s="92" t="s">
        <v>294</v>
      </c>
      <c r="C52" s="165">
        <v>0.047299999999999995</v>
      </c>
      <c r="D52" s="165">
        <v>0.018699999999999998</v>
      </c>
      <c r="E52" s="165">
        <v>0.07869999999999999</v>
      </c>
      <c r="F52" s="165">
        <v>0.0214</v>
      </c>
      <c r="G52" s="165">
        <v>0.0701</v>
      </c>
      <c r="H52" s="165">
        <v>0.02</v>
      </c>
      <c r="I52" s="165">
        <v>0.0701</v>
      </c>
      <c r="J52" s="165">
        <v>0.02</v>
      </c>
      <c r="K52" s="112"/>
    </row>
    <row r="53" spans="1:14" ht="18.75">
      <c r="A53" s="39">
        <v>44</v>
      </c>
      <c r="B53" s="92" t="s">
        <v>295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14"/>
      <c r="M53" s="159"/>
      <c r="N53" s="159"/>
    </row>
    <row r="54" spans="1:14" ht="18.75">
      <c r="A54" s="39">
        <v>45</v>
      </c>
      <c r="B54" s="92" t="s">
        <v>296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14"/>
      <c r="M54" s="159"/>
      <c r="N54" s="159"/>
    </row>
    <row r="55" spans="1:14" ht="18.75">
      <c r="A55" s="39">
        <v>46</v>
      </c>
      <c r="B55" s="92" t="s">
        <v>297</v>
      </c>
      <c r="C55" s="165">
        <v>0.30704</v>
      </c>
      <c r="D55" s="165">
        <v>0.04782</v>
      </c>
      <c r="E55" s="165">
        <v>0.43050499999999997</v>
      </c>
      <c r="F55" s="165">
        <v>0.05974</v>
      </c>
      <c r="G55" s="165">
        <v>0.45176</v>
      </c>
      <c r="H55" s="165">
        <v>0.052995</v>
      </c>
      <c r="I55" s="165">
        <v>0.45176</v>
      </c>
      <c r="J55" s="165">
        <v>0.052995</v>
      </c>
      <c r="K55" s="114"/>
      <c r="M55" s="159"/>
      <c r="N55" s="159"/>
    </row>
    <row r="56" spans="1:14" ht="18.75">
      <c r="A56" s="39">
        <v>47</v>
      </c>
      <c r="B56" s="92" t="s">
        <v>298</v>
      </c>
      <c r="C56" s="165">
        <v>0.58538</v>
      </c>
      <c r="D56" s="165">
        <v>0.21948</v>
      </c>
      <c r="E56" s="165">
        <v>0.73538</v>
      </c>
      <c r="F56" s="165">
        <v>0.19507</v>
      </c>
      <c r="G56" s="165">
        <v>0.8897950000000001</v>
      </c>
      <c r="H56" s="165">
        <v>0.23081000000000002</v>
      </c>
      <c r="I56" s="165">
        <v>0.8897950000000001</v>
      </c>
      <c r="J56" s="165">
        <v>0.23081000000000002</v>
      </c>
      <c r="K56" s="114"/>
      <c r="M56" s="159"/>
      <c r="N56" s="159"/>
    </row>
    <row r="57" spans="1:14" ht="18.75">
      <c r="A57" s="39">
        <v>48</v>
      </c>
      <c r="B57" s="92" t="s">
        <v>299</v>
      </c>
      <c r="C57" s="165">
        <v>0.07388</v>
      </c>
      <c r="D57" s="165">
        <v>0</v>
      </c>
      <c r="E57" s="165">
        <v>0.13671</v>
      </c>
      <c r="F57" s="165">
        <v>0.00996</v>
      </c>
      <c r="G57" s="165">
        <v>0.112155</v>
      </c>
      <c r="H57" s="165">
        <v>0.00881</v>
      </c>
      <c r="I57" s="165">
        <v>0.112155</v>
      </c>
      <c r="J57" s="165">
        <v>0.00881</v>
      </c>
      <c r="K57" s="114"/>
      <c r="M57" s="159"/>
      <c r="N57" s="159"/>
    </row>
    <row r="58" spans="1:14" ht="18.75">
      <c r="A58" s="39">
        <v>49</v>
      </c>
      <c r="B58" s="92" t="s">
        <v>300</v>
      </c>
      <c r="C58" s="165">
        <v>0.19236</v>
      </c>
      <c r="D58" s="165">
        <v>0.09042499999999999</v>
      </c>
      <c r="E58" s="165">
        <v>0.26643</v>
      </c>
      <c r="F58" s="165">
        <v>0.090895</v>
      </c>
      <c r="G58" s="165">
        <v>0.279345</v>
      </c>
      <c r="H58" s="165">
        <v>0.09275</v>
      </c>
      <c r="I58" s="165">
        <v>0.279345</v>
      </c>
      <c r="J58" s="165">
        <v>0.09275</v>
      </c>
      <c r="K58" s="114"/>
      <c r="M58" s="159"/>
      <c r="N58" s="159"/>
    </row>
    <row r="59" spans="1:14" ht="18.75">
      <c r="A59" s="39">
        <v>50</v>
      </c>
      <c r="B59" s="92" t="s">
        <v>301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14"/>
      <c r="M59" s="159"/>
      <c r="N59" s="159"/>
    </row>
    <row r="60" spans="1:14" ht="18.75">
      <c r="A60" s="39">
        <v>51</v>
      </c>
      <c r="B60" s="92" t="s">
        <v>302</v>
      </c>
      <c r="C60" s="165">
        <v>0.048385</v>
      </c>
      <c r="D60" s="165">
        <v>0</v>
      </c>
      <c r="E60" s="165">
        <v>0.063405</v>
      </c>
      <c r="F60" s="165">
        <v>0</v>
      </c>
      <c r="G60" s="165">
        <v>0.056435</v>
      </c>
      <c r="H60" s="165">
        <v>0</v>
      </c>
      <c r="I60" s="165">
        <v>0.056435</v>
      </c>
      <c r="J60" s="165">
        <v>0</v>
      </c>
      <c r="K60" s="114"/>
      <c r="M60" s="159"/>
      <c r="N60" s="159"/>
    </row>
    <row r="61" spans="1:14" ht="18.75">
      <c r="A61" s="39">
        <v>52</v>
      </c>
      <c r="B61" s="92" t="s">
        <v>303</v>
      </c>
      <c r="C61" s="165">
        <v>0.45239999999999997</v>
      </c>
      <c r="D61" s="165">
        <v>0.1196</v>
      </c>
      <c r="E61" s="165">
        <v>0.6196</v>
      </c>
      <c r="F61" s="165">
        <v>0.1924</v>
      </c>
      <c r="G61" s="165">
        <v>0.6996</v>
      </c>
      <c r="H61" s="165">
        <v>0.1452</v>
      </c>
      <c r="I61" s="165">
        <v>0.6996</v>
      </c>
      <c r="J61" s="165">
        <v>0.1452</v>
      </c>
      <c r="K61" s="114"/>
      <c r="M61" s="159"/>
      <c r="N61" s="159"/>
    </row>
    <row r="62" spans="1:14" ht="18.75">
      <c r="A62" s="39">
        <v>53</v>
      </c>
      <c r="B62" s="92" t="s">
        <v>304</v>
      </c>
      <c r="C62" s="165">
        <v>0.40120000000000006</v>
      </c>
      <c r="D62" s="165">
        <v>0.053</v>
      </c>
      <c r="E62" s="165">
        <v>0.6557999999999999</v>
      </c>
      <c r="F62" s="165">
        <v>0.0554</v>
      </c>
      <c r="G62" s="165">
        <v>0.6342000000000001</v>
      </c>
      <c r="H62" s="165">
        <v>0.055600000000000004</v>
      </c>
      <c r="I62" s="165">
        <v>0.6342000000000001</v>
      </c>
      <c r="J62" s="165">
        <v>0.055600000000000004</v>
      </c>
      <c r="K62" s="114"/>
      <c r="M62" s="159"/>
      <c r="N62" s="159"/>
    </row>
    <row r="63" spans="1:14" ht="18.75">
      <c r="A63" s="39">
        <v>54</v>
      </c>
      <c r="B63" s="92" t="s">
        <v>305</v>
      </c>
      <c r="C63" s="165">
        <v>0.11259999999999999</v>
      </c>
      <c r="D63" s="165">
        <v>0.0304</v>
      </c>
      <c r="E63" s="165">
        <v>0.1484</v>
      </c>
      <c r="F63" s="165">
        <v>0.0384</v>
      </c>
      <c r="G63" s="165">
        <v>0.15739999999999998</v>
      </c>
      <c r="H63" s="165">
        <v>0.032799999999999996</v>
      </c>
      <c r="I63" s="165">
        <v>0.15739999999999998</v>
      </c>
      <c r="J63" s="165">
        <v>0.032799999999999996</v>
      </c>
      <c r="K63" s="114"/>
      <c r="M63" s="159"/>
      <c r="N63" s="159"/>
    </row>
    <row r="64" spans="1:14" ht="18.75">
      <c r="A64" s="39">
        <v>55</v>
      </c>
      <c r="B64" s="92" t="s">
        <v>306</v>
      </c>
      <c r="C64" s="165">
        <v>0.068</v>
      </c>
      <c r="D64" s="165">
        <v>0</v>
      </c>
      <c r="E64" s="165">
        <v>0.068</v>
      </c>
      <c r="F64" s="165">
        <v>0</v>
      </c>
      <c r="G64" s="165">
        <v>0.072</v>
      </c>
      <c r="H64" s="165">
        <v>0</v>
      </c>
      <c r="I64" s="165">
        <v>0.072</v>
      </c>
      <c r="J64" s="165">
        <v>0</v>
      </c>
      <c r="K64" s="114"/>
      <c r="M64" s="159"/>
      <c r="N64" s="159"/>
    </row>
    <row r="65" spans="1:14" ht="18.75">
      <c r="A65" s="39">
        <v>56</v>
      </c>
      <c r="B65" s="92" t="s">
        <v>307</v>
      </c>
      <c r="C65" s="165">
        <v>0.22760000000000002</v>
      </c>
      <c r="D65" s="165">
        <v>0.06919999999999998</v>
      </c>
      <c r="E65" s="165">
        <v>0.34</v>
      </c>
      <c r="F65" s="165">
        <v>0.1266</v>
      </c>
      <c r="G65" s="165">
        <v>0.322</v>
      </c>
      <c r="H65" s="165">
        <v>0.0718</v>
      </c>
      <c r="I65" s="165">
        <v>0.322</v>
      </c>
      <c r="J65" s="165">
        <v>0.0718</v>
      </c>
      <c r="K65" s="114"/>
      <c r="M65" s="159"/>
      <c r="N65" s="159"/>
    </row>
    <row r="66" spans="1:14" s="38" customFormat="1" ht="18.75">
      <c r="A66" s="39">
        <v>57</v>
      </c>
      <c r="B66" s="92" t="s">
        <v>308</v>
      </c>
      <c r="C66" s="165">
        <v>0.2886</v>
      </c>
      <c r="D66" s="165">
        <v>0.104</v>
      </c>
      <c r="E66" s="165">
        <v>0.40579999999999994</v>
      </c>
      <c r="F66" s="165">
        <v>0.13760000000000003</v>
      </c>
      <c r="G66" s="165">
        <v>0.38160000000000005</v>
      </c>
      <c r="H66" s="165">
        <v>0.135</v>
      </c>
      <c r="I66" s="165">
        <v>0.38160000000000005</v>
      </c>
      <c r="J66" s="165">
        <v>0.135</v>
      </c>
      <c r="K66" s="115"/>
      <c r="M66" s="159"/>
      <c r="N66" s="159"/>
    </row>
    <row r="67" spans="1:15" ht="18.75">
      <c r="A67" s="39">
        <v>58</v>
      </c>
      <c r="B67" s="92" t="s">
        <v>309</v>
      </c>
      <c r="C67" s="184">
        <v>0.42072000000000004</v>
      </c>
      <c r="D67" s="185">
        <v>0.105</v>
      </c>
      <c r="E67" s="185">
        <v>0.5904</v>
      </c>
      <c r="F67" s="185">
        <v>0.1</v>
      </c>
      <c r="G67" s="185">
        <v>0.6672</v>
      </c>
      <c r="H67" s="185">
        <v>0.09</v>
      </c>
      <c r="I67" s="185">
        <v>0.6672</v>
      </c>
      <c r="J67" s="185">
        <v>0.09</v>
      </c>
      <c r="O67" s="51"/>
    </row>
    <row r="68" spans="1:15" ht="18.75">
      <c r="A68" s="39">
        <v>59</v>
      </c>
      <c r="B68" s="92" t="s">
        <v>310</v>
      </c>
      <c r="C68" s="160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M68" s="51"/>
      <c r="O68" s="51"/>
    </row>
    <row r="69" spans="1:14" ht="18.75">
      <c r="A69" s="67"/>
      <c r="B69" s="94"/>
      <c r="C69" s="68"/>
      <c r="D69" s="68"/>
      <c r="E69" s="68"/>
      <c r="F69" s="68"/>
      <c r="G69" s="68"/>
      <c r="H69" s="68"/>
      <c r="I69" s="68"/>
      <c r="J69" s="68"/>
      <c r="L69" s="9"/>
      <c r="M69" s="9"/>
      <c r="N69" s="9"/>
    </row>
    <row r="70" spans="1:14" ht="18.75">
      <c r="A70" s="67"/>
      <c r="B70" s="94"/>
      <c r="C70" s="68"/>
      <c r="D70" s="68"/>
      <c r="E70" s="68"/>
      <c r="F70" s="68"/>
      <c r="G70" s="68"/>
      <c r="H70" s="68"/>
      <c r="I70" s="68"/>
      <c r="J70" s="68"/>
      <c r="L70" s="9"/>
      <c r="M70" s="9"/>
      <c r="N70" s="9"/>
    </row>
    <row r="71" spans="2:10" ht="18.75">
      <c r="B71" s="95"/>
      <c r="J71" s="65" t="s">
        <v>311</v>
      </c>
    </row>
    <row r="72" spans="1:10" ht="18.75" customHeight="1">
      <c r="A72" s="125" t="s">
        <v>249</v>
      </c>
      <c r="B72" s="147" t="s">
        <v>3</v>
      </c>
      <c r="C72" s="127" t="s">
        <v>688</v>
      </c>
      <c r="D72" s="127"/>
      <c r="E72" s="127"/>
      <c r="F72" s="127"/>
      <c r="G72" s="127"/>
      <c r="H72" s="127"/>
      <c r="I72" s="127"/>
      <c r="J72" s="127"/>
    </row>
    <row r="73" spans="1:10" ht="18.75">
      <c r="A73" s="125"/>
      <c r="B73" s="147"/>
      <c r="C73" s="127"/>
      <c r="D73" s="127"/>
      <c r="E73" s="127"/>
      <c r="F73" s="127"/>
      <c r="G73" s="127"/>
      <c r="H73" s="127"/>
      <c r="I73" s="127"/>
      <c r="J73" s="127"/>
    </row>
    <row r="74" spans="1:10" ht="41.25" customHeight="1">
      <c r="A74" s="125"/>
      <c r="B74" s="147"/>
      <c r="C74" s="128" t="s">
        <v>250</v>
      </c>
      <c r="D74" s="128"/>
      <c r="E74" s="128" t="s">
        <v>597</v>
      </c>
      <c r="F74" s="128"/>
      <c r="G74" s="128" t="s">
        <v>686</v>
      </c>
      <c r="H74" s="128"/>
      <c r="I74" s="129" t="s">
        <v>687</v>
      </c>
      <c r="J74" s="129"/>
    </row>
    <row r="75" spans="1:13" ht="18.75">
      <c r="A75" s="39">
        <v>1</v>
      </c>
      <c r="B75" s="88" t="s">
        <v>253</v>
      </c>
      <c r="C75" s="125">
        <v>10</v>
      </c>
      <c r="D75" s="125"/>
      <c r="E75" s="125">
        <v>10</v>
      </c>
      <c r="F75" s="125"/>
      <c r="G75" s="125">
        <v>10</v>
      </c>
      <c r="H75" s="125"/>
      <c r="I75" s="125">
        <v>10</v>
      </c>
      <c r="J75" s="125"/>
      <c r="L75" s="9"/>
      <c r="M75" s="9"/>
    </row>
    <row r="76" spans="1:13" ht="18.75">
      <c r="A76" s="39">
        <v>2</v>
      </c>
      <c r="B76" s="88" t="s">
        <v>254</v>
      </c>
      <c r="C76" s="125">
        <v>10</v>
      </c>
      <c r="D76" s="125"/>
      <c r="E76" s="125">
        <v>10</v>
      </c>
      <c r="F76" s="125"/>
      <c r="G76" s="125">
        <v>10</v>
      </c>
      <c r="H76" s="125"/>
      <c r="I76" s="125">
        <v>10</v>
      </c>
      <c r="J76" s="125"/>
      <c r="L76" s="9"/>
      <c r="M76" s="9"/>
    </row>
    <row r="77" spans="1:13" ht="18.75">
      <c r="A77" s="39">
        <v>3</v>
      </c>
      <c r="B77" s="88" t="s">
        <v>255</v>
      </c>
      <c r="C77" s="125">
        <v>10</v>
      </c>
      <c r="D77" s="125"/>
      <c r="E77" s="125">
        <v>10</v>
      </c>
      <c r="F77" s="125"/>
      <c r="G77" s="125">
        <v>10</v>
      </c>
      <c r="H77" s="125"/>
      <c r="I77" s="125">
        <v>10</v>
      </c>
      <c r="J77" s="125"/>
      <c r="L77" s="9"/>
      <c r="M77" s="9"/>
    </row>
    <row r="78" spans="1:13" ht="18.75">
      <c r="A78" s="39">
        <v>4</v>
      </c>
      <c r="B78" s="88" t="s">
        <v>256</v>
      </c>
      <c r="C78" s="125">
        <v>10</v>
      </c>
      <c r="D78" s="125"/>
      <c r="E78" s="125">
        <v>10</v>
      </c>
      <c r="F78" s="125"/>
      <c r="G78" s="125">
        <v>10</v>
      </c>
      <c r="H78" s="125"/>
      <c r="I78" s="125">
        <v>10</v>
      </c>
      <c r="J78" s="125"/>
      <c r="L78" s="9"/>
      <c r="M78" s="9"/>
    </row>
    <row r="79" spans="1:13" ht="18.75">
      <c r="A79" s="39">
        <v>5</v>
      </c>
      <c r="B79" s="88" t="s">
        <v>257</v>
      </c>
      <c r="C79" s="125">
        <v>10</v>
      </c>
      <c r="D79" s="125"/>
      <c r="E79" s="125">
        <v>10</v>
      </c>
      <c r="F79" s="125"/>
      <c r="G79" s="125">
        <v>10</v>
      </c>
      <c r="H79" s="125"/>
      <c r="I79" s="125">
        <v>10</v>
      </c>
      <c r="J79" s="125"/>
      <c r="L79" s="9"/>
      <c r="M79" s="9"/>
    </row>
    <row r="80" spans="1:13" ht="18.75">
      <c r="A80" s="39">
        <v>6</v>
      </c>
      <c r="B80" s="88" t="s">
        <v>623</v>
      </c>
      <c r="C80" s="125" t="s">
        <v>312</v>
      </c>
      <c r="D80" s="125"/>
      <c r="E80" s="125" t="s">
        <v>312</v>
      </c>
      <c r="F80" s="125"/>
      <c r="G80" s="125" t="s">
        <v>312</v>
      </c>
      <c r="H80" s="125"/>
      <c r="I80" s="125" t="s">
        <v>312</v>
      </c>
      <c r="J80" s="125"/>
      <c r="L80" s="9"/>
      <c r="M80" s="9"/>
    </row>
    <row r="81" spans="1:13" ht="18.75">
      <c r="A81" s="39">
        <v>7</v>
      </c>
      <c r="B81" s="88" t="s">
        <v>258</v>
      </c>
      <c r="C81" s="125" t="s">
        <v>312</v>
      </c>
      <c r="D81" s="125"/>
      <c r="E81" s="125" t="s">
        <v>312</v>
      </c>
      <c r="F81" s="125"/>
      <c r="G81" s="125" t="s">
        <v>312</v>
      </c>
      <c r="H81" s="125"/>
      <c r="I81" s="125" t="s">
        <v>312</v>
      </c>
      <c r="J81" s="125"/>
      <c r="L81" s="9"/>
      <c r="M81" s="9"/>
    </row>
    <row r="82" spans="1:13" ht="18.75">
      <c r="A82" s="39">
        <v>8</v>
      </c>
      <c r="B82" s="88" t="s">
        <v>259</v>
      </c>
      <c r="C82" s="125" t="s">
        <v>312</v>
      </c>
      <c r="D82" s="125"/>
      <c r="E82" s="125" t="s">
        <v>312</v>
      </c>
      <c r="F82" s="125"/>
      <c r="G82" s="125" t="s">
        <v>312</v>
      </c>
      <c r="H82" s="125"/>
      <c r="I82" s="125" t="s">
        <v>312</v>
      </c>
      <c r="J82" s="125"/>
      <c r="L82" s="9"/>
      <c r="M82" s="9"/>
    </row>
    <row r="83" spans="1:13" ht="18.75">
      <c r="A83" s="39">
        <v>9</v>
      </c>
      <c r="B83" s="88" t="s">
        <v>260</v>
      </c>
      <c r="C83" s="125" t="s">
        <v>312</v>
      </c>
      <c r="D83" s="125"/>
      <c r="E83" s="125" t="s">
        <v>312</v>
      </c>
      <c r="F83" s="125"/>
      <c r="G83" s="125" t="s">
        <v>312</v>
      </c>
      <c r="H83" s="125"/>
      <c r="I83" s="125" t="s">
        <v>312</v>
      </c>
      <c r="J83" s="125"/>
      <c r="L83" s="9"/>
      <c r="M83" s="9"/>
    </row>
    <row r="84" spans="1:13" ht="18.75">
      <c r="A84" s="39">
        <v>10</v>
      </c>
      <c r="B84" s="88" t="s">
        <v>261</v>
      </c>
      <c r="C84" s="125">
        <v>10</v>
      </c>
      <c r="D84" s="125"/>
      <c r="E84" s="125">
        <v>10</v>
      </c>
      <c r="F84" s="125"/>
      <c r="G84" s="125">
        <v>10</v>
      </c>
      <c r="H84" s="125"/>
      <c r="I84" s="125">
        <v>10</v>
      </c>
      <c r="J84" s="125"/>
      <c r="L84" s="9"/>
      <c r="M84" s="9"/>
    </row>
    <row r="85" spans="1:13" ht="18.75">
      <c r="A85" s="39">
        <v>11</v>
      </c>
      <c r="B85" s="88" t="s">
        <v>262</v>
      </c>
      <c r="C85" s="125">
        <v>10</v>
      </c>
      <c r="D85" s="125"/>
      <c r="E85" s="125">
        <v>10</v>
      </c>
      <c r="F85" s="125"/>
      <c r="G85" s="125">
        <v>10</v>
      </c>
      <c r="H85" s="125"/>
      <c r="I85" s="125">
        <v>10</v>
      </c>
      <c r="J85" s="125"/>
      <c r="L85" s="9"/>
      <c r="M85" s="9"/>
    </row>
    <row r="86" spans="1:13" ht="18.75">
      <c r="A86" s="39">
        <v>12</v>
      </c>
      <c r="B86" s="88" t="s">
        <v>263</v>
      </c>
      <c r="C86" s="125">
        <v>10</v>
      </c>
      <c r="D86" s="125"/>
      <c r="E86" s="125">
        <v>10</v>
      </c>
      <c r="F86" s="125"/>
      <c r="G86" s="125">
        <v>10</v>
      </c>
      <c r="H86" s="125"/>
      <c r="I86" s="125">
        <v>10</v>
      </c>
      <c r="J86" s="125"/>
      <c r="L86" s="9"/>
      <c r="M86" s="9"/>
    </row>
    <row r="87" spans="1:13" ht="18.75">
      <c r="A87" s="39">
        <v>13</v>
      </c>
      <c r="B87" s="88" t="s">
        <v>264</v>
      </c>
      <c r="C87" s="125">
        <v>10</v>
      </c>
      <c r="D87" s="125"/>
      <c r="E87" s="125">
        <v>10</v>
      </c>
      <c r="F87" s="125"/>
      <c r="G87" s="125">
        <v>10</v>
      </c>
      <c r="H87" s="125"/>
      <c r="I87" s="125">
        <v>10</v>
      </c>
      <c r="J87" s="125"/>
      <c r="L87" s="9"/>
      <c r="M87" s="9"/>
    </row>
    <row r="88" spans="1:13" ht="18.75">
      <c r="A88" s="39">
        <v>14</v>
      </c>
      <c r="B88" s="88" t="s">
        <v>265</v>
      </c>
      <c r="C88" s="125">
        <v>10</v>
      </c>
      <c r="D88" s="125"/>
      <c r="E88" s="125">
        <v>10</v>
      </c>
      <c r="F88" s="125"/>
      <c r="G88" s="125">
        <v>10</v>
      </c>
      <c r="H88" s="125"/>
      <c r="I88" s="125">
        <v>10</v>
      </c>
      <c r="J88" s="125"/>
      <c r="L88" s="9"/>
      <c r="M88" s="9"/>
    </row>
    <row r="89" spans="1:13" ht="18.75">
      <c r="A89" s="39">
        <v>15</v>
      </c>
      <c r="B89" s="88" t="s">
        <v>266</v>
      </c>
      <c r="C89" s="125">
        <v>10</v>
      </c>
      <c r="D89" s="125"/>
      <c r="E89" s="125">
        <v>10</v>
      </c>
      <c r="F89" s="125"/>
      <c r="G89" s="125">
        <v>10</v>
      </c>
      <c r="H89" s="125"/>
      <c r="I89" s="125">
        <v>10</v>
      </c>
      <c r="J89" s="125"/>
      <c r="L89" s="9"/>
      <c r="M89" s="9"/>
    </row>
    <row r="90" spans="1:13" ht="18.75">
      <c r="A90" s="39">
        <v>16</v>
      </c>
      <c r="B90" s="88" t="s">
        <v>267</v>
      </c>
      <c r="C90" s="125">
        <v>10</v>
      </c>
      <c r="D90" s="125"/>
      <c r="E90" s="125">
        <v>10</v>
      </c>
      <c r="F90" s="125"/>
      <c r="G90" s="125">
        <v>10</v>
      </c>
      <c r="H90" s="125"/>
      <c r="I90" s="125">
        <v>10</v>
      </c>
      <c r="J90" s="125"/>
      <c r="L90" s="9"/>
      <c r="M90" s="9"/>
    </row>
    <row r="91" spans="1:13" ht="18.75">
      <c r="A91" s="39">
        <v>17</v>
      </c>
      <c r="B91" s="96" t="s">
        <v>268</v>
      </c>
      <c r="C91" s="125">
        <v>10</v>
      </c>
      <c r="D91" s="125"/>
      <c r="E91" s="125">
        <v>10</v>
      </c>
      <c r="F91" s="125"/>
      <c r="G91" s="125">
        <v>10</v>
      </c>
      <c r="H91" s="125"/>
      <c r="I91" s="125">
        <v>10</v>
      </c>
      <c r="J91" s="125"/>
      <c r="L91" s="9"/>
      <c r="M91" s="9"/>
    </row>
    <row r="92" spans="1:13" ht="18.75">
      <c r="A92" s="39">
        <v>18</v>
      </c>
      <c r="B92" s="88" t="s">
        <v>269</v>
      </c>
      <c r="C92" s="125">
        <v>10</v>
      </c>
      <c r="D92" s="125"/>
      <c r="E92" s="125">
        <v>10</v>
      </c>
      <c r="F92" s="125"/>
      <c r="G92" s="125">
        <v>10</v>
      </c>
      <c r="H92" s="125"/>
      <c r="I92" s="125">
        <v>10</v>
      </c>
      <c r="J92" s="125"/>
      <c r="L92" s="9"/>
      <c r="M92" s="9"/>
    </row>
    <row r="93" spans="1:13" ht="18.75">
      <c r="A93" s="39">
        <v>19</v>
      </c>
      <c r="B93" s="88" t="s">
        <v>270</v>
      </c>
      <c r="C93" s="125" t="s">
        <v>312</v>
      </c>
      <c r="D93" s="125"/>
      <c r="E93" s="125" t="s">
        <v>312</v>
      </c>
      <c r="F93" s="125"/>
      <c r="G93" s="125" t="s">
        <v>312</v>
      </c>
      <c r="H93" s="125"/>
      <c r="I93" s="125" t="s">
        <v>312</v>
      </c>
      <c r="J93" s="125"/>
      <c r="L93" s="9"/>
      <c r="M93" s="9"/>
    </row>
    <row r="94" spans="1:13" ht="18.75">
      <c r="A94" s="39">
        <v>20</v>
      </c>
      <c r="B94" s="88" t="s">
        <v>271</v>
      </c>
      <c r="C94" s="125" t="s">
        <v>312</v>
      </c>
      <c r="D94" s="125"/>
      <c r="E94" s="125" t="s">
        <v>312</v>
      </c>
      <c r="F94" s="125"/>
      <c r="G94" s="125" t="s">
        <v>312</v>
      </c>
      <c r="H94" s="125"/>
      <c r="I94" s="125" t="s">
        <v>312</v>
      </c>
      <c r="J94" s="125"/>
      <c r="L94" s="9"/>
      <c r="M94" s="9"/>
    </row>
    <row r="95" spans="1:13" ht="18.75">
      <c r="A95" s="39">
        <v>21</v>
      </c>
      <c r="B95" s="88" t="s">
        <v>272</v>
      </c>
      <c r="C95" s="125">
        <v>10</v>
      </c>
      <c r="D95" s="125"/>
      <c r="E95" s="125">
        <v>10</v>
      </c>
      <c r="F95" s="125"/>
      <c r="G95" s="125">
        <v>10</v>
      </c>
      <c r="H95" s="125"/>
      <c r="I95" s="125">
        <v>10</v>
      </c>
      <c r="J95" s="125"/>
      <c r="L95" s="9"/>
      <c r="M95" s="9"/>
    </row>
    <row r="96" spans="1:13" ht="18.75">
      <c r="A96" s="39">
        <v>22</v>
      </c>
      <c r="B96" s="88" t="s">
        <v>273</v>
      </c>
      <c r="C96" s="125">
        <v>10</v>
      </c>
      <c r="D96" s="125"/>
      <c r="E96" s="125">
        <v>10</v>
      </c>
      <c r="F96" s="125"/>
      <c r="G96" s="125">
        <v>10</v>
      </c>
      <c r="H96" s="125"/>
      <c r="I96" s="125">
        <v>10</v>
      </c>
      <c r="J96" s="125"/>
      <c r="L96" s="9"/>
      <c r="M96" s="9"/>
    </row>
    <row r="97" spans="1:13" ht="18.75">
      <c r="A97" s="39">
        <v>23</v>
      </c>
      <c r="B97" s="88" t="s">
        <v>274</v>
      </c>
      <c r="C97" s="125">
        <v>10</v>
      </c>
      <c r="D97" s="125"/>
      <c r="E97" s="125">
        <v>10</v>
      </c>
      <c r="F97" s="125"/>
      <c r="G97" s="125">
        <v>10</v>
      </c>
      <c r="H97" s="125"/>
      <c r="I97" s="125">
        <v>10</v>
      </c>
      <c r="J97" s="125"/>
      <c r="L97" s="9"/>
      <c r="M97" s="9"/>
    </row>
    <row r="98" spans="1:13" ht="18.75">
      <c r="A98" s="39">
        <v>24</v>
      </c>
      <c r="B98" s="88" t="s">
        <v>275</v>
      </c>
      <c r="C98" s="125">
        <v>10</v>
      </c>
      <c r="D98" s="125"/>
      <c r="E98" s="125">
        <v>10</v>
      </c>
      <c r="F98" s="125"/>
      <c r="G98" s="125">
        <v>10</v>
      </c>
      <c r="H98" s="125"/>
      <c r="I98" s="125">
        <v>10</v>
      </c>
      <c r="J98" s="125"/>
      <c r="L98" s="9"/>
      <c r="M98" s="9"/>
    </row>
    <row r="99" spans="1:13" ht="18.75">
      <c r="A99" s="39">
        <v>25</v>
      </c>
      <c r="B99" s="88" t="s">
        <v>276</v>
      </c>
      <c r="C99" s="125">
        <v>10</v>
      </c>
      <c r="D99" s="125"/>
      <c r="E99" s="125">
        <v>10</v>
      </c>
      <c r="F99" s="125"/>
      <c r="G99" s="125">
        <v>10</v>
      </c>
      <c r="H99" s="125"/>
      <c r="I99" s="125">
        <v>10</v>
      </c>
      <c r="J99" s="125"/>
      <c r="L99" s="9"/>
      <c r="M99" s="9"/>
    </row>
    <row r="100" spans="1:13" ht="18.75">
      <c r="A100" s="39">
        <v>26</v>
      </c>
      <c r="B100" s="88" t="s">
        <v>277</v>
      </c>
      <c r="C100" s="125">
        <v>10</v>
      </c>
      <c r="D100" s="125"/>
      <c r="E100" s="125">
        <v>10</v>
      </c>
      <c r="F100" s="125"/>
      <c r="G100" s="125">
        <v>10</v>
      </c>
      <c r="H100" s="125"/>
      <c r="I100" s="125">
        <v>10</v>
      </c>
      <c r="J100" s="125"/>
      <c r="L100" s="9"/>
      <c r="M100" s="9"/>
    </row>
    <row r="101" spans="1:13" ht="18.75">
      <c r="A101" s="39">
        <v>27</v>
      </c>
      <c r="B101" s="88" t="s">
        <v>278</v>
      </c>
      <c r="C101" s="125">
        <v>10</v>
      </c>
      <c r="D101" s="125"/>
      <c r="E101" s="125">
        <v>10</v>
      </c>
      <c r="F101" s="125"/>
      <c r="G101" s="125">
        <v>10</v>
      </c>
      <c r="H101" s="125"/>
      <c r="I101" s="125">
        <v>10</v>
      </c>
      <c r="J101" s="125"/>
      <c r="L101" s="9"/>
      <c r="M101" s="9"/>
    </row>
    <row r="102" spans="1:13" ht="18.75">
      <c r="A102" s="39">
        <v>28</v>
      </c>
      <c r="B102" s="88" t="s">
        <v>279</v>
      </c>
      <c r="C102" s="125">
        <v>10</v>
      </c>
      <c r="D102" s="125"/>
      <c r="E102" s="125">
        <v>10</v>
      </c>
      <c r="F102" s="125"/>
      <c r="G102" s="125">
        <v>10</v>
      </c>
      <c r="H102" s="125"/>
      <c r="I102" s="125">
        <v>10</v>
      </c>
      <c r="J102" s="125"/>
      <c r="L102" s="9"/>
      <c r="M102" s="9"/>
    </row>
    <row r="103" spans="1:13" ht="18.75">
      <c r="A103" s="39">
        <v>29</v>
      </c>
      <c r="B103" s="88" t="s">
        <v>280</v>
      </c>
      <c r="C103" s="125">
        <v>10</v>
      </c>
      <c r="D103" s="125"/>
      <c r="E103" s="125">
        <v>10</v>
      </c>
      <c r="F103" s="125"/>
      <c r="G103" s="125">
        <v>10</v>
      </c>
      <c r="H103" s="125"/>
      <c r="I103" s="125">
        <v>10</v>
      </c>
      <c r="J103" s="125"/>
      <c r="L103" s="9"/>
      <c r="M103" s="9"/>
    </row>
    <row r="104" spans="1:13" ht="18.75">
      <c r="A104" s="39">
        <v>30</v>
      </c>
      <c r="B104" s="88" t="s">
        <v>281</v>
      </c>
      <c r="C104" s="125">
        <v>10</v>
      </c>
      <c r="D104" s="125"/>
      <c r="E104" s="125">
        <v>10</v>
      </c>
      <c r="F104" s="125"/>
      <c r="G104" s="125">
        <v>10</v>
      </c>
      <c r="H104" s="125"/>
      <c r="I104" s="125">
        <v>10</v>
      </c>
      <c r="J104" s="125"/>
      <c r="L104" s="9"/>
      <c r="M104" s="9"/>
    </row>
    <row r="105" spans="1:13" ht="18.75">
      <c r="A105" s="39">
        <v>31</v>
      </c>
      <c r="B105" s="88" t="s">
        <v>282</v>
      </c>
      <c r="C105" s="125">
        <v>10</v>
      </c>
      <c r="D105" s="125"/>
      <c r="E105" s="125">
        <v>10</v>
      </c>
      <c r="F105" s="125"/>
      <c r="G105" s="125">
        <v>10</v>
      </c>
      <c r="H105" s="125"/>
      <c r="I105" s="125">
        <v>10</v>
      </c>
      <c r="J105" s="125"/>
      <c r="L105" s="9"/>
      <c r="M105" s="9"/>
    </row>
    <row r="106" spans="1:13" ht="18.75">
      <c r="A106" s="39">
        <v>32</v>
      </c>
      <c r="B106" s="88" t="s">
        <v>283</v>
      </c>
      <c r="C106" s="125">
        <v>10</v>
      </c>
      <c r="D106" s="125"/>
      <c r="E106" s="125">
        <v>10</v>
      </c>
      <c r="F106" s="125"/>
      <c r="G106" s="125">
        <v>10</v>
      </c>
      <c r="H106" s="125"/>
      <c r="I106" s="125">
        <v>10</v>
      </c>
      <c r="J106" s="125"/>
      <c r="L106" s="9"/>
      <c r="M106" s="9"/>
    </row>
    <row r="107" spans="1:13" ht="18.75">
      <c r="A107" s="39">
        <v>33</v>
      </c>
      <c r="B107" s="88" t="s">
        <v>284</v>
      </c>
      <c r="C107" s="125">
        <v>10</v>
      </c>
      <c r="D107" s="125"/>
      <c r="E107" s="125">
        <v>10</v>
      </c>
      <c r="F107" s="125"/>
      <c r="G107" s="125">
        <v>10</v>
      </c>
      <c r="H107" s="125"/>
      <c r="I107" s="125">
        <v>10</v>
      </c>
      <c r="J107" s="125"/>
      <c r="L107" s="9"/>
      <c r="M107" s="9"/>
    </row>
    <row r="108" spans="1:13" ht="18.75">
      <c r="A108" s="39">
        <v>34</v>
      </c>
      <c r="B108" s="88" t="s">
        <v>285</v>
      </c>
      <c r="C108" s="125">
        <v>10</v>
      </c>
      <c r="D108" s="125"/>
      <c r="E108" s="125">
        <v>10</v>
      </c>
      <c r="F108" s="125"/>
      <c r="G108" s="125">
        <v>10</v>
      </c>
      <c r="H108" s="125"/>
      <c r="I108" s="125">
        <v>10</v>
      </c>
      <c r="J108" s="125"/>
      <c r="L108" s="9"/>
      <c r="M108" s="9"/>
    </row>
    <row r="109" spans="1:13" ht="18.75">
      <c r="A109" s="39">
        <v>35</v>
      </c>
      <c r="B109" s="88" t="s">
        <v>286</v>
      </c>
      <c r="C109" s="125">
        <v>10</v>
      </c>
      <c r="D109" s="125"/>
      <c r="E109" s="125">
        <v>10</v>
      </c>
      <c r="F109" s="125"/>
      <c r="G109" s="125">
        <v>10</v>
      </c>
      <c r="H109" s="125"/>
      <c r="I109" s="125">
        <v>10</v>
      </c>
      <c r="J109" s="125"/>
      <c r="L109" s="9"/>
      <c r="M109" s="9"/>
    </row>
    <row r="110" spans="1:13" ht="18.75">
      <c r="A110" s="39">
        <v>36</v>
      </c>
      <c r="B110" s="88" t="s">
        <v>287</v>
      </c>
      <c r="C110" s="125" t="s">
        <v>312</v>
      </c>
      <c r="D110" s="125"/>
      <c r="E110" s="125" t="s">
        <v>312</v>
      </c>
      <c r="F110" s="125"/>
      <c r="G110" s="125" t="s">
        <v>312</v>
      </c>
      <c r="H110" s="125"/>
      <c r="I110" s="125" t="s">
        <v>312</v>
      </c>
      <c r="J110" s="125"/>
      <c r="L110" s="9"/>
      <c r="M110" s="9"/>
    </row>
    <row r="111" spans="1:13" ht="18.75">
      <c r="A111" s="39">
        <v>37</v>
      </c>
      <c r="B111" s="88" t="s">
        <v>288</v>
      </c>
      <c r="C111" s="125">
        <v>10</v>
      </c>
      <c r="D111" s="125"/>
      <c r="E111" s="125">
        <v>10</v>
      </c>
      <c r="F111" s="125"/>
      <c r="G111" s="125">
        <v>10</v>
      </c>
      <c r="H111" s="125"/>
      <c r="I111" s="125">
        <v>10</v>
      </c>
      <c r="J111" s="125"/>
      <c r="L111" s="9"/>
      <c r="M111" s="9"/>
    </row>
    <row r="112" spans="1:13" ht="18.75">
      <c r="A112" s="39">
        <v>38</v>
      </c>
      <c r="B112" s="88" t="s">
        <v>289</v>
      </c>
      <c r="C112" s="125" t="s">
        <v>312</v>
      </c>
      <c r="D112" s="125"/>
      <c r="E112" s="125" t="s">
        <v>312</v>
      </c>
      <c r="F112" s="125"/>
      <c r="G112" s="125" t="s">
        <v>312</v>
      </c>
      <c r="H112" s="125"/>
      <c r="I112" s="125" t="s">
        <v>312</v>
      </c>
      <c r="J112" s="125"/>
      <c r="L112" s="9"/>
      <c r="M112" s="9"/>
    </row>
    <row r="113" spans="1:13" ht="37.5">
      <c r="A113" s="39">
        <v>39</v>
      </c>
      <c r="B113" s="88" t="s">
        <v>290</v>
      </c>
      <c r="C113" s="125" t="s">
        <v>312</v>
      </c>
      <c r="D113" s="125"/>
      <c r="E113" s="125" t="s">
        <v>312</v>
      </c>
      <c r="F113" s="125"/>
      <c r="G113" s="125" t="s">
        <v>312</v>
      </c>
      <c r="H113" s="125"/>
      <c r="I113" s="125" t="s">
        <v>312</v>
      </c>
      <c r="J113" s="125"/>
      <c r="L113" s="9"/>
      <c r="M113" s="9"/>
    </row>
    <row r="114" spans="1:13" ht="18.75">
      <c r="A114" s="39">
        <v>40</v>
      </c>
      <c r="B114" s="88" t="s">
        <v>291</v>
      </c>
      <c r="C114" s="125">
        <v>10</v>
      </c>
      <c r="D114" s="125"/>
      <c r="E114" s="125">
        <v>10</v>
      </c>
      <c r="F114" s="125"/>
      <c r="G114" s="125">
        <v>10</v>
      </c>
      <c r="H114" s="125"/>
      <c r="I114" s="125">
        <v>10</v>
      </c>
      <c r="J114" s="125"/>
      <c r="L114" s="9"/>
      <c r="M114" s="9"/>
    </row>
    <row r="115" spans="1:13" ht="18.75">
      <c r="A115" s="39">
        <v>41</v>
      </c>
      <c r="B115" s="88" t="s">
        <v>292</v>
      </c>
      <c r="C115" s="125">
        <v>10</v>
      </c>
      <c r="D115" s="125"/>
      <c r="E115" s="125">
        <v>10</v>
      </c>
      <c r="F115" s="125"/>
      <c r="G115" s="125">
        <v>10</v>
      </c>
      <c r="H115" s="125"/>
      <c r="I115" s="125">
        <v>10</v>
      </c>
      <c r="J115" s="125"/>
      <c r="L115" s="9"/>
      <c r="M115" s="9"/>
    </row>
    <row r="116" spans="1:13" ht="18.75">
      <c r="A116" s="39">
        <v>42</v>
      </c>
      <c r="B116" s="88" t="s">
        <v>293</v>
      </c>
      <c r="C116" s="125">
        <v>10</v>
      </c>
      <c r="D116" s="125"/>
      <c r="E116" s="125">
        <v>10</v>
      </c>
      <c r="F116" s="125"/>
      <c r="G116" s="125">
        <v>10</v>
      </c>
      <c r="H116" s="125"/>
      <c r="I116" s="125">
        <v>10</v>
      </c>
      <c r="J116" s="125"/>
      <c r="L116" s="9"/>
      <c r="M116" s="9"/>
    </row>
    <row r="117" spans="1:13" ht="18.75">
      <c r="A117" s="142">
        <v>43</v>
      </c>
      <c r="B117" s="147" t="s">
        <v>294</v>
      </c>
      <c r="C117" s="125">
        <v>10</v>
      </c>
      <c r="D117" s="125"/>
      <c r="E117" s="125">
        <v>10</v>
      </c>
      <c r="F117" s="125"/>
      <c r="G117" s="125">
        <v>10</v>
      </c>
      <c r="H117" s="125"/>
      <c r="I117" s="125">
        <v>10</v>
      </c>
      <c r="J117" s="125"/>
      <c r="L117" s="9"/>
      <c r="M117" s="9"/>
    </row>
    <row r="118" spans="1:13" ht="18.75">
      <c r="A118" s="143"/>
      <c r="B118" s="147"/>
      <c r="C118" s="125"/>
      <c r="D118" s="125"/>
      <c r="E118" s="125"/>
      <c r="F118" s="125"/>
      <c r="G118" s="125"/>
      <c r="H118" s="125"/>
      <c r="I118" s="125"/>
      <c r="J118" s="125"/>
      <c r="L118" s="9"/>
      <c r="M118" s="9"/>
    </row>
    <row r="119" spans="1:13" ht="18.75">
      <c r="A119" s="143"/>
      <c r="B119" s="147"/>
      <c r="C119" s="125"/>
      <c r="D119" s="125"/>
      <c r="E119" s="125"/>
      <c r="F119" s="125"/>
      <c r="G119" s="125"/>
      <c r="H119" s="125"/>
      <c r="I119" s="125"/>
      <c r="J119" s="125"/>
      <c r="L119" s="9"/>
      <c r="M119" s="9"/>
    </row>
    <row r="120" spans="1:13" ht="18.75">
      <c r="A120" s="143"/>
      <c r="B120" s="147"/>
      <c r="C120" s="125"/>
      <c r="D120" s="125"/>
      <c r="E120" s="125"/>
      <c r="F120" s="125"/>
      <c r="G120" s="125"/>
      <c r="H120" s="125"/>
      <c r="I120" s="125"/>
      <c r="J120" s="125"/>
      <c r="L120" s="9"/>
      <c r="M120" s="9"/>
    </row>
    <row r="121" spans="1:13" ht="18.75">
      <c r="A121" s="144"/>
      <c r="B121" s="147"/>
      <c r="C121" s="125"/>
      <c r="D121" s="125"/>
      <c r="E121" s="125"/>
      <c r="F121" s="125"/>
      <c r="G121" s="125"/>
      <c r="H121" s="125"/>
      <c r="I121" s="125"/>
      <c r="J121" s="125"/>
      <c r="L121" s="9"/>
      <c r="M121" s="9"/>
    </row>
    <row r="122" spans="1:13" ht="18.75">
      <c r="A122" s="39">
        <v>44</v>
      </c>
      <c r="B122" s="88" t="s">
        <v>295</v>
      </c>
      <c r="C122" s="125">
        <v>6</v>
      </c>
      <c r="D122" s="125"/>
      <c r="E122" s="125">
        <v>6</v>
      </c>
      <c r="F122" s="125"/>
      <c r="G122" s="125">
        <v>6</v>
      </c>
      <c r="H122" s="125"/>
      <c r="I122" s="125">
        <v>6</v>
      </c>
      <c r="J122" s="125"/>
      <c r="L122" s="9"/>
      <c r="M122" s="9"/>
    </row>
    <row r="123" spans="1:13" ht="18.75">
      <c r="A123" s="39">
        <v>45</v>
      </c>
      <c r="B123" s="88" t="s">
        <v>296</v>
      </c>
      <c r="C123" s="125">
        <v>6</v>
      </c>
      <c r="D123" s="125"/>
      <c r="E123" s="125">
        <v>6</v>
      </c>
      <c r="F123" s="125"/>
      <c r="G123" s="125">
        <v>6</v>
      </c>
      <c r="H123" s="125"/>
      <c r="I123" s="125">
        <v>6</v>
      </c>
      <c r="J123" s="125"/>
      <c r="L123" s="9"/>
      <c r="M123" s="9"/>
    </row>
    <row r="124" spans="1:13" ht="18.75">
      <c r="A124" s="39">
        <v>46</v>
      </c>
      <c r="B124" s="88" t="s">
        <v>297</v>
      </c>
      <c r="C124" s="125">
        <v>6</v>
      </c>
      <c r="D124" s="125"/>
      <c r="E124" s="125">
        <v>6</v>
      </c>
      <c r="F124" s="125"/>
      <c r="G124" s="125">
        <v>6</v>
      </c>
      <c r="H124" s="125"/>
      <c r="I124" s="125">
        <v>6</v>
      </c>
      <c r="J124" s="125"/>
      <c r="L124" s="9"/>
      <c r="M124" s="9"/>
    </row>
    <row r="125" spans="1:13" ht="18.75">
      <c r="A125" s="39">
        <v>47</v>
      </c>
      <c r="B125" s="88" t="s">
        <v>298</v>
      </c>
      <c r="C125" s="125">
        <v>6</v>
      </c>
      <c r="D125" s="125"/>
      <c r="E125" s="125">
        <v>6</v>
      </c>
      <c r="F125" s="125"/>
      <c r="G125" s="125">
        <v>6</v>
      </c>
      <c r="H125" s="125"/>
      <c r="I125" s="125">
        <v>6</v>
      </c>
      <c r="J125" s="125"/>
      <c r="L125" s="9"/>
      <c r="M125" s="9"/>
    </row>
    <row r="126" spans="1:13" ht="18.75">
      <c r="A126" s="39">
        <v>48</v>
      </c>
      <c r="B126" s="88" t="s">
        <v>299</v>
      </c>
      <c r="C126" s="125">
        <v>10</v>
      </c>
      <c r="D126" s="125"/>
      <c r="E126" s="125">
        <v>10</v>
      </c>
      <c r="F126" s="125"/>
      <c r="G126" s="125">
        <v>10</v>
      </c>
      <c r="H126" s="125"/>
      <c r="I126" s="125">
        <v>10</v>
      </c>
      <c r="J126" s="125"/>
      <c r="L126" s="9"/>
      <c r="M126" s="9"/>
    </row>
    <row r="127" spans="1:13" ht="18.75">
      <c r="A127" s="39">
        <v>49</v>
      </c>
      <c r="B127" s="88" t="s">
        <v>300</v>
      </c>
      <c r="C127" s="125">
        <v>10</v>
      </c>
      <c r="D127" s="125"/>
      <c r="E127" s="125">
        <v>10</v>
      </c>
      <c r="F127" s="125"/>
      <c r="G127" s="125">
        <v>10</v>
      </c>
      <c r="H127" s="125"/>
      <c r="I127" s="125">
        <v>10</v>
      </c>
      <c r="J127" s="125"/>
      <c r="L127" s="9"/>
      <c r="M127" s="9"/>
    </row>
    <row r="128" spans="1:13" ht="18.75">
      <c r="A128" s="39">
        <v>50</v>
      </c>
      <c r="B128" s="88" t="s">
        <v>301</v>
      </c>
      <c r="C128" s="125">
        <v>10</v>
      </c>
      <c r="D128" s="125"/>
      <c r="E128" s="125">
        <v>10</v>
      </c>
      <c r="F128" s="125"/>
      <c r="G128" s="125">
        <v>10</v>
      </c>
      <c r="H128" s="125"/>
      <c r="I128" s="125">
        <v>10</v>
      </c>
      <c r="J128" s="125"/>
      <c r="L128" s="9"/>
      <c r="M128" s="9"/>
    </row>
    <row r="129" spans="1:13" ht="18.75">
      <c r="A129" s="39">
        <v>51</v>
      </c>
      <c r="B129" s="88" t="s">
        <v>302</v>
      </c>
      <c r="C129" s="125">
        <v>10</v>
      </c>
      <c r="D129" s="125"/>
      <c r="E129" s="125">
        <v>10</v>
      </c>
      <c r="F129" s="125"/>
      <c r="G129" s="125">
        <v>10</v>
      </c>
      <c r="H129" s="125"/>
      <c r="I129" s="125">
        <v>10</v>
      </c>
      <c r="J129" s="125"/>
      <c r="L129" s="9"/>
      <c r="M129" s="9"/>
    </row>
    <row r="130" spans="1:13" ht="18.75">
      <c r="A130" s="39">
        <v>52</v>
      </c>
      <c r="B130" s="88" t="s">
        <v>303</v>
      </c>
      <c r="C130" s="125">
        <v>10</v>
      </c>
      <c r="D130" s="125"/>
      <c r="E130" s="125">
        <v>10</v>
      </c>
      <c r="F130" s="125"/>
      <c r="G130" s="125">
        <v>10</v>
      </c>
      <c r="H130" s="125"/>
      <c r="I130" s="125">
        <v>10</v>
      </c>
      <c r="J130" s="125"/>
      <c r="L130" s="9"/>
      <c r="M130" s="9"/>
    </row>
    <row r="131" spans="1:13" ht="18.75">
      <c r="A131" s="39">
        <v>53</v>
      </c>
      <c r="B131" s="88" t="s">
        <v>304</v>
      </c>
      <c r="C131" s="125">
        <v>10</v>
      </c>
      <c r="D131" s="125"/>
      <c r="E131" s="125">
        <v>10</v>
      </c>
      <c r="F131" s="125"/>
      <c r="G131" s="125">
        <v>10</v>
      </c>
      <c r="H131" s="125"/>
      <c r="I131" s="125">
        <v>10</v>
      </c>
      <c r="J131" s="125"/>
      <c r="L131" s="9"/>
      <c r="M131" s="9"/>
    </row>
    <row r="132" spans="1:13" ht="18.75">
      <c r="A132" s="39">
        <v>54</v>
      </c>
      <c r="B132" s="88" t="s">
        <v>305</v>
      </c>
      <c r="C132" s="125">
        <v>10</v>
      </c>
      <c r="D132" s="125"/>
      <c r="E132" s="125">
        <v>10</v>
      </c>
      <c r="F132" s="125"/>
      <c r="G132" s="125">
        <v>10</v>
      </c>
      <c r="H132" s="125"/>
      <c r="I132" s="125">
        <v>10</v>
      </c>
      <c r="J132" s="125"/>
      <c r="L132" s="9"/>
      <c r="M132" s="9"/>
    </row>
    <row r="133" spans="1:13" ht="18.75">
      <c r="A133" s="39">
        <v>55</v>
      </c>
      <c r="B133" s="88" t="s">
        <v>306</v>
      </c>
      <c r="C133" s="125">
        <v>10</v>
      </c>
      <c r="D133" s="125"/>
      <c r="E133" s="125">
        <v>10</v>
      </c>
      <c r="F133" s="125"/>
      <c r="G133" s="125">
        <v>10</v>
      </c>
      <c r="H133" s="125"/>
      <c r="I133" s="125">
        <v>10</v>
      </c>
      <c r="J133" s="125"/>
      <c r="L133" s="9"/>
      <c r="M133" s="9"/>
    </row>
    <row r="134" spans="1:13" ht="18.75">
      <c r="A134" s="39">
        <v>56</v>
      </c>
      <c r="B134" s="88" t="s">
        <v>307</v>
      </c>
      <c r="C134" s="125">
        <v>10</v>
      </c>
      <c r="D134" s="125"/>
      <c r="E134" s="125">
        <v>10</v>
      </c>
      <c r="F134" s="125"/>
      <c r="G134" s="125">
        <v>10</v>
      </c>
      <c r="H134" s="125"/>
      <c r="I134" s="125">
        <v>10</v>
      </c>
      <c r="J134" s="125"/>
      <c r="L134" s="9"/>
      <c r="M134" s="9"/>
    </row>
    <row r="135" spans="1:10" ht="18.75">
      <c r="A135" s="39">
        <v>57</v>
      </c>
      <c r="B135" s="88" t="s">
        <v>308</v>
      </c>
      <c r="C135" s="145">
        <v>10</v>
      </c>
      <c r="D135" s="146"/>
      <c r="E135" s="145">
        <v>10</v>
      </c>
      <c r="F135" s="146"/>
      <c r="G135" s="145">
        <v>10</v>
      </c>
      <c r="H135" s="146"/>
      <c r="I135" s="145">
        <v>10</v>
      </c>
      <c r="J135" s="146"/>
    </row>
    <row r="136" spans="1:10" ht="18.75">
      <c r="A136" s="39">
        <v>58</v>
      </c>
      <c r="B136" s="88" t="s">
        <v>309</v>
      </c>
      <c r="C136" s="145">
        <v>6</v>
      </c>
      <c r="D136" s="146"/>
      <c r="E136" s="145">
        <v>6</v>
      </c>
      <c r="F136" s="146"/>
      <c r="G136" s="145">
        <v>6</v>
      </c>
      <c r="H136" s="146"/>
      <c r="I136" s="145">
        <v>6</v>
      </c>
      <c r="J136" s="146"/>
    </row>
    <row r="137" spans="1:10" ht="18.75">
      <c r="A137" s="39">
        <v>59</v>
      </c>
      <c r="B137" s="88" t="s">
        <v>310</v>
      </c>
      <c r="C137" s="145">
        <v>6</v>
      </c>
      <c r="D137" s="146"/>
      <c r="E137" s="145">
        <v>6</v>
      </c>
      <c r="F137" s="146"/>
      <c r="G137" s="145">
        <v>6</v>
      </c>
      <c r="H137" s="146"/>
      <c r="I137" s="145">
        <v>6</v>
      </c>
      <c r="J137" s="146"/>
    </row>
    <row r="139" spans="2:9" ht="18.75">
      <c r="B139" s="35"/>
      <c r="H139" s="69"/>
      <c r="I139" s="19"/>
    </row>
    <row r="140" spans="2:9" ht="18.75" customHeight="1">
      <c r="B140" s="97"/>
      <c r="C140" s="57"/>
      <c r="D140" s="57"/>
      <c r="E140" s="152"/>
      <c r="F140" s="152"/>
      <c r="G140" s="152"/>
      <c r="H140" s="152"/>
      <c r="I140" s="152"/>
    </row>
    <row r="141" spans="2:9" ht="18.75" customHeight="1">
      <c r="B141" s="97"/>
      <c r="C141" s="57"/>
      <c r="D141" s="57"/>
      <c r="E141" s="152"/>
      <c r="F141" s="152"/>
      <c r="G141" s="152"/>
      <c r="H141" s="152"/>
      <c r="I141" s="152"/>
    </row>
    <row r="142" spans="2:9" ht="18.75" customHeight="1">
      <c r="B142" s="97"/>
      <c r="C142" s="57"/>
      <c r="D142" s="57"/>
      <c r="E142" s="152"/>
      <c r="F142" s="152"/>
      <c r="G142" s="152"/>
      <c r="H142" s="152"/>
      <c r="I142" s="152"/>
    </row>
    <row r="143" spans="2:9" ht="37.5" customHeight="1">
      <c r="B143" s="98"/>
      <c r="C143" s="70"/>
      <c r="D143" s="57"/>
      <c r="E143" s="153"/>
      <c r="F143" s="153"/>
      <c r="G143" s="153"/>
      <c r="H143" s="153"/>
      <c r="I143" s="153"/>
    </row>
    <row r="144" spans="2:9" ht="31.5" customHeight="1">
      <c r="B144" s="35"/>
      <c r="C144" s="25"/>
      <c r="D144" s="25"/>
      <c r="E144" s="35"/>
      <c r="F144" s="35"/>
      <c r="G144" s="35"/>
      <c r="H144" s="36"/>
      <c r="I144" s="71"/>
    </row>
    <row r="145" spans="2:7" ht="18.75">
      <c r="B145" s="36" t="s">
        <v>244</v>
      </c>
      <c r="C145" s="25"/>
      <c r="D145" s="25"/>
      <c r="E145" s="2"/>
      <c r="F145" s="25"/>
      <c r="G145" s="25"/>
    </row>
    <row r="163" spans="1:2" ht="18.75">
      <c r="A163" s="72" t="s">
        <v>245</v>
      </c>
      <c r="B163" s="99"/>
    </row>
    <row r="164" spans="1:2" ht="18.75">
      <c r="A164" s="72" t="s">
        <v>246</v>
      </c>
      <c r="B164" s="99"/>
    </row>
  </sheetData>
  <sheetProtection/>
  <mergeCells count="257">
    <mergeCell ref="E142:I142"/>
    <mergeCell ref="E143:I143"/>
    <mergeCell ref="E140:I140"/>
    <mergeCell ref="E141:I141"/>
    <mergeCell ref="C75:D75"/>
    <mergeCell ref="E75:F75"/>
    <mergeCell ref="I75:J75"/>
    <mergeCell ref="C76:D76"/>
    <mergeCell ref="I74:J74"/>
    <mergeCell ref="G75:H75"/>
    <mergeCell ref="A2:J4"/>
    <mergeCell ref="A6:A9"/>
    <mergeCell ref="B6:B9"/>
    <mergeCell ref="C6:J7"/>
    <mergeCell ref="C8:D8"/>
    <mergeCell ref="E8:F8"/>
    <mergeCell ref="G8:H8"/>
    <mergeCell ref="I8:J8"/>
    <mergeCell ref="A72:A74"/>
    <mergeCell ref="B72:B74"/>
    <mergeCell ref="C72:J73"/>
    <mergeCell ref="C74:D74"/>
    <mergeCell ref="E74:F74"/>
    <mergeCell ref="G74:H74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1:D81"/>
    <mergeCell ref="E81:F81"/>
    <mergeCell ref="G81:H81"/>
    <mergeCell ref="I81:J81"/>
    <mergeCell ref="C80:D80"/>
    <mergeCell ref="E80:F80"/>
    <mergeCell ref="G80:H80"/>
    <mergeCell ref="I80:J80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B117:B121"/>
    <mergeCell ref="C117:D121"/>
    <mergeCell ref="E117:F121"/>
    <mergeCell ref="G117:H121"/>
    <mergeCell ref="I117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I129:J129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E131:F131"/>
    <mergeCell ref="G131:H131"/>
    <mergeCell ref="I131:J131"/>
    <mergeCell ref="C128:D128"/>
    <mergeCell ref="E128:F128"/>
    <mergeCell ref="G128:H128"/>
    <mergeCell ref="I128:J128"/>
    <mergeCell ref="C129:D129"/>
    <mergeCell ref="E129:F129"/>
    <mergeCell ref="G129:H129"/>
    <mergeCell ref="I136:J136"/>
    <mergeCell ref="C133:D133"/>
    <mergeCell ref="E133:F133"/>
    <mergeCell ref="G133:H133"/>
    <mergeCell ref="I133:J133"/>
    <mergeCell ref="C130:D130"/>
    <mergeCell ref="E130:F130"/>
    <mergeCell ref="G130:H130"/>
    <mergeCell ref="I130:J130"/>
    <mergeCell ref="C131:D131"/>
    <mergeCell ref="E135:F135"/>
    <mergeCell ref="G135:H135"/>
    <mergeCell ref="I135:J135"/>
    <mergeCell ref="C136:D136"/>
    <mergeCell ref="E136:F136"/>
    <mergeCell ref="C132:D132"/>
    <mergeCell ref="E132:F132"/>
    <mergeCell ref="G132:H132"/>
    <mergeCell ref="I132:J132"/>
    <mergeCell ref="G136:H136"/>
    <mergeCell ref="A117:A121"/>
    <mergeCell ref="C134:D134"/>
    <mergeCell ref="E134:F134"/>
    <mergeCell ref="G134:H134"/>
    <mergeCell ref="I134:J134"/>
    <mergeCell ref="C137:D137"/>
    <mergeCell ref="E137:F137"/>
    <mergeCell ref="G137:H137"/>
    <mergeCell ref="I137:J137"/>
    <mergeCell ref="C135:D135"/>
  </mergeCells>
  <conditionalFormatting sqref="M53:N66 H30:H44 H48:H66 H24:H27 H19:H22 G19:G66 H46:J46 E19:E66 C19:C66 F46 D46 F30:F44 D30:D44 F48:F52 D48:D66 F24:F27 D24:D27 P20:R20 F19:F22 D19:D22 C10:J17 I19:J66">
    <cfRule type="cellIs" priority="451" dxfId="1" operator="equal">
      <formula>"н/д"</formula>
    </cfRule>
  </conditionalFormatting>
  <conditionalFormatting sqref="H53:H66 E53:E66 C10:C16 J19:J51 E19:E51 G19:G66 C19:C66 E10:E16 G10:G16 J53:J66 I19:I66 I10:J16">
    <cfRule type="cellIs" priority="233" dxfId="0" operator="equal">
      <formula>"н/д"</formula>
    </cfRule>
  </conditionalFormatting>
  <conditionalFormatting sqref="F53:F66">
    <cfRule type="cellIs" priority="1" dxfId="1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tabSelected="1" zoomScale="90" zoomScaleNormal="90" workbookViewId="0" topLeftCell="A1">
      <pane ySplit="9" topLeftCell="A10" activePane="bottomLeft" state="frozen"/>
      <selection pane="topLeft" activeCell="A1" sqref="A1"/>
      <selection pane="bottomLeft" activeCell="Q20" sqref="Q20"/>
    </sheetView>
  </sheetViews>
  <sheetFormatPr defaultColWidth="9.33203125" defaultRowHeight="12.75"/>
  <cols>
    <col min="1" max="1" width="16.16015625" style="38" customWidth="1"/>
    <col min="2" max="2" width="84.83203125" style="38" customWidth="1"/>
    <col min="3" max="10" width="20.83203125" style="38" customWidth="1"/>
    <col min="11" max="13" width="9.33203125" style="38" customWidth="1"/>
    <col min="14" max="14" width="23.5" style="38" customWidth="1"/>
    <col min="15" max="16384" width="9.33203125" style="38" customWidth="1"/>
  </cols>
  <sheetData>
    <row r="1" ht="18.75">
      <c r="I1" s="38" t="s">
        <v>398</v>
      </c>
    </row>
    <row r="2" spans="1:10" ht="18.75">
      <c r="A2" s="148" t="s">
        <v>626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8.7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8.7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8:10" ht="18.75">
      <c r="H5" s="64"/>
      <c r="J5" s="74" t="s">
        <v>248</v>
      </c>
    </row>
    <row r="6" spans="1:10" ht="18.75" customHeight="1">
      <c r="A6" s="125" t="s">
        <v>249</v>
      </c>
      <c r="B6" s="125" t="s">
        <v>3</v>
      </c>
      <c r="C6" s="127" t="s">
        <v>688</v>
      </c>
      <c r="D6" s="127"/>
      <c r="E6" s="127"/>
      <c r="F6" s="127"/>
      <c r="G6" s="127"/>
      <c r="H6" s="127"/>
      <c r="I6" s="127"/>
      <c r="J6" s="127"/>
    </row>
    <row r="7" spans="1:10" ht="18.75">
      <c r="A7" s="125"/>
      <c r="B7" s="125"/>
      <c r="C7" s="127"/>
      <c r="D7" s="127"/>
      <c r="E7" s="127"/>
      <c r="F7" s="127"/>
      <c r="G7" s="127"/>
      <c r="H7" s="127"/>
      <c r="I7" s="127"/>
      <c r="J7" s="127"/>
    </row>
    <row r="8" spans="1:10" ht="62.25" customHeight="1">
      <c r="A8" s="125"/>
      <c r="B8" s="125"/>
      <c r="C8" s="128" t="s">
        <v>250</v>
      </c>
      <c r="D8" s="128"/>
      <c r="E8" s="128" t="s">
        <v>597</v>
      </c>
      <c r="F8" s="128"/>
      <c r="G8" s="128" t="s">
        <v>686</v>
      </c>
      <c r="H8" s="128"/>
      <c r="I8" s="129" t="s">
        <v>687</v>
      </c>
      <c r="J8" s="129"/>
    </row>
    <row r="9" spans="1:10" ht="43.5" customHeight="1">
      <c r="A9" s="125"/>
      <c r="B9" s="125"/>
      <c r="C9" s="196" t="s">
        <v>251</v>
      </c>
      <c r="D9" s="196" t="s">
        <v>252</v>
      </c>
      <c r="E9" s="196" t="s">
        <v>251</v>
      </c>
      <c r="F9" s="196" t="s">
        <v>252</v>
      </c>
      <c r="G9" s="196" t="s">
        <v>251</v>
      </c>
      <c r="H9" s="196" t="s">
        <v>252</v>
      </c>
      <c r="I9" s="196" t="s">
        <v>251</v>
      </c>
      <c r="J9" s="196" t="s">
        <v>252</v>
      </c>
    </row>
    <row r="10" spans="1:10" ht="18.75">
      <c r="A10" s="50">
        <v>1</v>
      </c>
      <c r="B10" s="8" t="s">
        <v>399</v>
      </c>
      <c r="C10" s="165">
        <v>0.92088</v>
      </c>
      <c r="D10" s="165">
        <v>0.19224000000000002</v>
      </c>
      <c r="E10" s="165">
        <v>1.80432</v>
      </c>
      <c r="F10" s="165">
        <v>0.18936</v>
      </c>
      <c r="G10" s="165">
        <v>1.7611199999999998</v>
      </c>
      <c r="H10" s="165">
        <v>0.22968</v>
      </c>
      <c r="I10" s="165">
        <v>1.7611199999999998</v>
      </c>
      <c r="J10" s="165">
        <v>0.22968</v>
      </c>
    </row>
    <row r="11" spans="1:10" ht="18.75">
      <c r="A11" s="50">
        <v>2</v>
      </c>
      <c r="B11" s="8" t="s">
        <v>400</v>
      </c>
      <c r="C11" s="165">
        <v>0.06552</v>
      </c>
      <c r="D11" s="165">
        <v>0.028079999999999997</v>
      </c>
      <c r="E11" s="165">
        <v>0.08928</v>
      </c>
      <c r="F11" s="165">
        <v>0.025920000000000002</v>
      </c>
      <c r="G11" s="165">
        <v>0.06624</v>
      </c>
      <c r="H11" s="165">
        <v>0.025200000000000004</v>
      </c>
      <c r="I11" s="165">
        <v>0.06624</v>
      </c>
      <c r="J11" s="165">
        <v>0.025200000000000004</v>
      </c>
    </row>
    <row r="12" spans="1:10" ht="18.75">
      <c r="A12" s="50">
        <v>3</v>
      </c>
      <c r="B12" s="8" t="s">
        <v>401</v>
      </c>
      <c r="C12" s="165">
        <v>0.1296</v>
      </c>
      <c r="D12" s="165">
        <v>0</v>
      </c>
      <c r="E12" s="165">
        <v>0.18719999999999998</v>
      </c>
      <c r="F12" s="165">
        <v>0</v>
      </c>
      <c r="G12" s="165">
        <v>0.18</v>
      </c>
      <c r="H12" s="165">
        <v>0</v>
      </c>
      <c r="I12" s="165">
        <v>0.18</v>
      </c>
      <c r="J12" s="165">
        <v>0</v>
      </c>
    </row>
    <row r="13" spans="1:10" ht="18.75">
      <c r="A13" s="50">
        <v>4</v>
      </c>
      <c r="B13" s="8" t="s">
        <v>402</v>
      </c>
      <c r="C13" s="165">
        <v>0.63288</v>
      </c>
      <c r="D13" s="165">
        <v>0.23544</v>
      </c>
      <c r="E13" s="165">
        <v>1.37808</v>
      </c>
      <c r="F13" s="165">
        <v>0.31751999999999997</v>
      </c>
      <c r="G13" s="165">
        <v>1.1628</v>
      </c>
      <c r="H13" s="165">
        <v>0.27288</v>
      </c>
      <c r="I13" s="165">
        <v>1.1628</v>
      </c>
      <c r="J13" s="165">
        <v>0.27288</v>
      </c>
    </row>
    <row r="14" spans="1:10" ht="18.75">
      <c r="A14" s="50">
        <v>5</v>
      </c>
      <c r="B14" s="8" t="s">
        <v>680</v>
      </c>
      <c r="C14" s="165">
        <v>0.15960000000000002</v>
      </c>
      <c r="D14" s="165">
        <v>0.06720000000000001</v>
      </c>
      <c r="E14" s="165">
        <v>0.49679999999999996</v>
      </c>
      <c r="F14" s="165">
        <v>0.12359999999999999</v>
      </c>
      <c r="G14" s="165">
        <v>0.32280000000000003</v>
      </c>
      <c r="H14" s="165">
        <v>0.0828</v>
      </c>
      <c r="I14" s="165">
        <v>0.32280000000000003</v>
      </c>
      <c r="J14" s="165">
        <v>0.0828</v>
      </c>
    </row>
    <row r="15" spans="1:10" ht="18.75">
      <c r="A15" s="50">
        <v>6</v>
      </c>
      <c r="B15" s="8" t="s">
        <v>403</v>
      </c>
      <c r="C15" s="165">
        <v>0.7956</v>
      </c>
      <c r="D15" s="165">
        <v>0.44064</v>
      </c>
      <c r="E15" s="165">
        <v>1.0764</v>
      </c>
      <c r="F15" s="165">
        <v>0.42192</v>
      </c>
      <c r="G15" s="165">
        <v>1.17576</v>
      </c>
      <c r="H15" s="165">
        <v>0.43704</v>
      </c>
      <c r="I15" s="165">
        <v>1.17576</v>
      </c>
      <c r="J15" s="165">
        <v>0.43704</v>
      </c>
    </row>
    <row r="16" spans="1:10" ht="18.75">
      <c r="A16" s="50">
        <v>7</v>
      </c>
      <c r="B16" s="8" t="s">
        <v>404</v>
      </c>
      <c r="C16" s="165">
        <v>0.89928</v>
      </c>
      <c r="D16" s="165">
        <v>0.12168000000000001</v>
      </c>
      <c r="E16" s="165">
        <v>1.69992</v>
      </c>
      <c r="F16" s="165">
        <v>0.0432</v>
      </c>
      <c r="G16" s="165">
        <v>1.4788800000000002</v>
      </c>
      <c r="H16" s="165">
        <v>0.09287999999999999</v>
      </c>
      <c r="I16" s="165">
        <v>1.4788800000000002</v>
      </c>
      <c r="J16" s="165">
        <v>0.09287999999999999</v>
      </c>
    </row>
    <row r="17" spans="1:10" ht="18.75">
      <c r="A17" s="50">
        <v>8</v>
      </c>
      <c r="B17" s="8" t="s">
        <v>405</v>
      </c>
      <c r="C17" s="165">
        <v>0.072</v>
      </c>
      <c r="D17" s="165">
        <v>0.012960000000000001</v>
      </c>
      <c r="E17" s="165">
        <v>0.19151999999999997</v>
      </c>
      <c r="F17" s="165">
        <v>0.0036</v>
      </c>
      <c r="G17" s="165">
        <v>0.21312</v>
      </c>
      <c r="H17" s="165">
        <v>0.0144</v>
      </c>
      <c r="I17" s="165">
        <v>0.21312</v>
      </c>
      <c r="J17" s="165">
        <v>0.0144</v>
      </c>
    </row>
    <row r="18" spans="1:10" ht="18.75">
      <c r="A18" s="50">
        <v>9</v>
      </c>
      <c r="B18" s="8" t="s">
        <v>681</v>
      </c>
      <c r="C18" s="165">
        <v>0.35928</v>
      </c>
      <c r="D18" s="165">
        <v>0.19584000000000001</v>
      </c>
      <c r="E18" s="165">
        <v>0.8395199999999999</v>
      </c>
      <c r="F18" s="165">
        <v>0.25488</v>
      </c>
      <c r="G18" s="165">
        <v>0.8316</v>
      </c>
      <c r="H18" s="165">
        <v>0.25488</v>
      </c>
      <c r="I18" s="165">
        <v>0.8316</v>
      </c>
      <c r="J18" s="165">
        <v>0.25488</v>
      </c>
    </row>
    <row r="19" spans="1:10" ht="18.75">
      <c r="A19" s="50">
        <v>10</v>
      </c>
      <c r="B19" s="8" t="s">
        <v>406</v>
      </c>
      <c r="C19" s="165">
        <v>0.74952</v>
      </c>
      <c r="D19" s="165">
        <v>0.31896</v>
      </c>
      <c r="E19" s="165">
        <v>1.36008</v>
      </c>
      <c r="F19" s="165">
        <v>0.32976</v>
      </c>
      <c r="G19" s="165">
        <v>1.21896</v>
      </c>
      <c r="H19" s="165">
        <v>0.31896</v>
      </c>
      <c r="I19" s="165">
        <v>1.21896</v>
      </c>
      <c r="J19" s="165">
        <v>0.31896</v>
      </c>
    </row>
    <row r="20" spans="1:10" ht="18.75">
      <c r="A20" s="50">
        <v>11</v>
      </c>
      <c r="B20" s="8" t="s">
        <v>407</v>
      </c>
      <c r="C20" s="165">
        <v>1.1102400000000001</v>
      </c>
      <c r="D20" s="165">
        <v>0.22032</v>
      </c>
      <c r="E20" s="165">
        <v>1.90368</v>
      </c>
      <c r="F20" s="165">
        <v>0.2124</v>
      </c>
      <c r="G20" s="165">
        <v>1.81224</v>
      </c>
      <c r="H20" s="165">
        <v>0.22824</v>
      </c>
      <c r="I20" s="165">
        <v>1.81224</v>
      </c>
      <c r="J20" s="165">
        <v>0.22824</v>
      </c>
    </row>
    <row r="21" spans="1:10" ht="18.75">
      <c r="A21" s="50">
        <v>12</v>
      </c>
      <c r="B21" s="8" t="s">
        <v>408</v>
      </c>
      <c r="C21" s="165">
        <v>0.26136000000000004</v>
      </c>
      <c r="D21" s="165">
        <v>0.18431999999999998</v>
      </c>
      <c r="E21" s="165">
        <v>1.11096</v>
      </c>
      <c r="F21" s="165">
        <v>0.65736</v>
      </c>
      <c r="G21" s="165">
        <v>0.35567999999999994</v>
      </c>
      <c r="H21" s="165">
        <v>0.21312</v>
      </c>
      <c r="I21" s="165">
        <v>0.35567999999999994</v>
      </c>
      <c r="J21" s="165">
        <v>0.21312</v>
      </c>
    </row>
    <row r="22" spans="1:10" ht="18.75">
      <c r="A22" s="50">
        <v>13</v>
      </c>
      <c r="B22" s="8" t="s">
        <v>409</v>
      </c>
      <c r="C22" s="165">
        <v>0.19368000000000002</v>
      </c>
      <c r="D22" s="165">
        <v>0.15624000000000002</v>
      </c>
      <c r="E22" s="165">
        <v>0.53424</v>
      </c>
      <c r="F22" s="165">
        <v>0.37224</v>
      </c>
      <c r="G22" s="165">
        <v>0.27288</v>
      </c>
      <c r="H22" s="165">
        <v>0.2196</v>
      </c>
      <c r="I22" s="165">
        <v>0.27288</v>
      </c>
      <c r="J22" s="165">
        <v>0.2196</v>
      </c>
    </row>
    <row r="23" spans="1:10" ht="18.75">
      <c r="A23" s="50">
        <v>14</v>
      </c>
      <c r="B23" s="8" t="s">
        <v>410</v>
      </c>
      <c r="C23" s="165">
        <v>0.7214400000000001</v>
      </c>
      <c r="D23" s="165">
        <v>0.28512</v>
      </c>
      <c r="E23" s="165">
        <v>1.25352</v>
      </c>
      <c r="F23" s="165">
        <v>0.29375999999999997</v>
      </c>
      <c r="G23" s="165">
        <v>1.3888800000000001</v>
      </c>
      <c r="H23" s="165">
        <v>0.32039999999999996</v>
      </c>
      <c r="I23" s="165">
        <v>1.3888800000000001</v>
      </c>
      <c r="J23" s="165">
        <v>0.32039999999999996</v>
      </c>
    </row>
    <row r="24" spans="1:10" ht="18.75">
      <c r="A24" s="50">
        <v>15</v>
      </c>
      <c r="B24" s="8" t="s">
        <v>411</v>
      </c>
      <c r="C24" s="165">
        <v>0.6335999999999999</v>
      </c>
      <c r="D24" s="165">
        <v>0.33048</v>
      </c>
      <c r="E24" s="165">
        <v>0.98424</v>
      </c>
      <c r="F24" s="165">
        <v>0.36216</v>
      </c>
      <c r="G24" s="165">
        <v>0.9395999999999999</v>
      </c>
      <c r="H24" s="165">
        <v>0.31968</v>
      </c>
      <c r="I24" s="165">
        <v>0.9395999999999999</v>
      </c>
      <c r="J24" s="165">
        <v>0.31968</v>
      </c>
    </row>
    <row r="25" spans="1:10" ht="18.75">
      <c r="A25" s="50">
        <v>16</v>
      </c>
      <c r="B25" s="8" t="s">
        <v>412</v>
      </c>
      <c r="C25" s="165">
        <v>0.18719999999999998</v>
      </c>
      <c r="D25" s="165">
        <v>0.16272</v>
      </c>
      <c r="E25" s="165">
        <v>0.67752</v>
      </c>
      <c r="F25" s="165">
        <v>0.5817599999999999</v>
      </c>
      <c r="G25" s="165">
        <v>0.4644</v>
      </c>
      <c r="H25" s="165">
        <v>0.40679999999999994</v>
      </c>
      <c r="I25" s="165">
        <v>0.4644</v>
      </c>
      <c r="J25" s="165">
        <v>0.40679999999999994</v>
      </c>
    </row>
    <row r="26" spans="1:10" ht="18.75">
      <c r="A26" s="50">
        <v>17</v>
      </c>
      <c r="B26" s="8" t="s">
        <v>436</v>
      </c>
      <c r="C26" s="165">
        <v>0.50112</v>
      </c>
      <c r="D26" s="165">
        <v>0.24624000000000001</v>
      </c>
      <c r="E26" s="165">
        <v>1.98576</v>
      </c>
      <c r="F26" s="165">
        <v>0.80352</v>
      </c>
      <c r="G26" s="165">
        <v>1.2815999999999999</v>
      </c>
      <c r="H26" s="165">
        <v>0.4824</v>
      </c>
      <c r="I26" s="165">
        <v>1.2815999999999999</v>
      </c>
      <c r="J26" s="165">
        <v>0.4824</v>
      </c>
    </row>
    <row r="27" spans="1:10" ht="18.75">
      <c r="A27" s="50">
        <v>18</v>
      </c>
      <c r="B27" s="8" t="s">
        <v>413</v>
      </c>
      <c r="C27" s="165">
        <v>0.40824</v>
      </c>
      <c r="D27" s="165">
        <v>0.18359999999999999</v>
      </c>
      <c r="E27" s="165">
        <v>0.60408</v>
      </c>
      <c r="F27" s="165">
        <v>0.23904000000000003</v>
      </c>
      <c r="G27" s="165">
        <v>0.59976</v>
      </c>
      <c r="H27" s="165">
        <v>0.20232</v>
      </c>
      <c r="I27" s="165">
        <v>0.59976</v>
      </c>
      <c r="J27" s="165">
        <v>0.20232</v>
      </c>
    </row>
    <row r="28" spans="1:10" ht="18.75">
      <c r="A28" s="50">
        <v>19</v>
      </c>
      <c r="B28" s="8" t="s">
        <v>414</v>
      </c>
      <c r="C28" s="165">
        <v>0.8064</v>
      </c>
      <c r="D28" s="165">
        <v>0.25776</v>
      </c>
      <c r="E28" s="165">
        <v>1.58976</v>
      </c>
      <c r="F28" s="165">
        <v>0.35352</v>
      </c>
      <c r="G28" s="165">
        <v>1.3003200000000001</v>
      </c>
      <c r="H28" s="165">
        <v>0.28512</v>
      </c>
      <c r="I28" s="165">
        <v>1.3003200000000001</v>
      </c>
      <c r="J28" s="165">
        <v>0.28512</v>
      </c>
    </row>
    <row r="29" spans="1:10" ht="18.75">
      <c r="A29" s="50">
        <v>20</v>
      </c>
      <c r="B29" s="8" t="s">
        <v>415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</row>
    <row r="30" spans="1:10" ht="18.75">
      <c r="A30" s="50">
        <v>21</v>
      </c>
      <c r="B30" s="8" t="s">
        <v>416</v>
      </c>
      <c r="C30" s="165">
        <v>0.5500799999999999</v>
      </c>
      <c r="D30" s="165">
        <v>0.16488</v>
      </c>
      <c r="E30" s="165">
        <v>1.32408</v>
      </c>
      <c r="F30" s="165">
        <v>0.24264</v>
      </c>
      <c r="G30" s="165">
        <v>1.2405599999999999</v>
      </c>
      <c r="H30" s="165">
        <v>0.2484</v>
      </c>
      <c r="I30" s="165">
        <v>1.2405599999999999</v>
      </c>
      <c r="J30" s="165">
        <v>0.2484</v>
      </c>
    </row>
    <row r="31" spans="1:10" ht="18.75">
      <c r="A31" s="50">
        <v>22</v>
      </c>
      <c r="B31" s="8" t="s">
        <v>417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</row>
    <row r="32" spans="1:10" ht="18.75">
      <c r="A32" s="50">
        <v>23</v>
      </c>
      <c r="B32" s="8" t="s">
        <v>418</v>
      </c>
      <c r="C32" s="165">
        <v>1.3464</v>
      </c>
      <c r="D32" s="165">
        <v>0.35352</v>
      </c>
      <c r="E32" s="165">
        <v>2.56176</v>
      </c>
      <c r="F32" s="165">
        <v>0.5896800000000001</v>
      </c>
      <c r="G32" s="165">
        <v>2.2910399999999997</v>
      </c>
      <c r="H32" s="165">
        <v>0.45144</v>
      </c>
      <c r="I32" s="165">
        <v>2.2910399999999997</v>
      </c>
      <c r="J32" s="165">
        <v>0.45144</v>
      </c>
    </row>
    <row r="33" spans="1:10" ht="18.75">
      <c r="A33" s="50">
        <v>24</v>
      </c>
      <c r="B33" s="8" t="s">
        <v>419</v>
      </c>
      <c r="C33" s="165">
        <v>0.14328</v>
      </c>
      <c r="D33" s="165">
        <v>0.03528</v>
      </c>
      <c r="E33" s="165">
        <v>0.42984000000000006</v>
      </c>
      <c r="F33" s="165">
        <v>0.03168</v>
      </c>
      <c r="G33" s="165">
        <v>0.35496000000000005</v>
      </c>
      <c r="H33" s="165">
        <v>0.03528</v>
      </c>
      <c r="I33" s="165">
        <v>0.35496000000000005</v>
      </c>
      <c r="J33" s="165">
        <v>0.03528</v>
      </c>
    </row>
    <row r="34" spans="1:10" ht="18.75">
      <c r="A34" s="50">
        <v>25</v>
      </c>
      <c r="B34" s="8" t="s">
        <v>420</v>
      </c>
      <c r="C34" s="165">
        <v>0.18216</v>
      </c>
      <c r="D34" s="165">
        <v>0.05832</v>
      </c>
      <c r="E34" s="165">
        <v>0.37296</v>
      </c>
      <c r="F34" s="165">
        <v>0.12744</v>
      </c>
      <c r="G34" s="165">
        <v>0.14184</v>
      </c>
      <c r="H34" s="165">
        <v>0.05904</v>
      </c>
      <c r="I34" s="165">
        <v>0.14184</v>
      </c>
      <c r="J34" s="165">
        <v>0.05904</v>
      </c>
    </row>
    <row r="35" spans="1:10" ht="18.75">
      <c r="A35" s="50">
        <v>26</v>
      </c>
      <c r="B35" s="8" t="s">
        <v>421</v>
      </c>
      <c r="C35" s="165">
        <v>0.08928</v>
      </c>
      <c r="D35" s="165">
        <v>0.05723999999999999</v>
      </c>
      <c r="E35" s="165">
        <v>0.57528</v>
      </c>
      <c r="F35" s="165">
        <v>0.26208</v>
      </c>
      <c r="G35" s="165">
        <v>0.31644</v>
      </c>
      <c r="H35" s="165">
        <v>0.15696000000000002</v>
      </c>
      <c r="I35" s="165">
        <v>0.31644</v>
      </c>
      <c r="J35" s="165">
        <v>0.15696000000000002</v>
      </c>
    </row>
    <row r="36" spans="1:10" ht="18.75">
      <c r="A36" s="50">
        <v>27</v>
      </c>
      <c r="B36" s="8" t="s">
        <v>422</v>
      </c>
      <c r="C36" s="165">
        <v>0.7452000000000001</v>
      </c>
      <c r="D36" s="165">
        <v>0.37727999999999995</v>
      </c>
      <c r="E36" s="165">
        <v>0.75888</v>
      </c>
      <c r="F36" s="165">
        <v>0.36072000000000004</v>
      </c>
      <c r="G36" s="165">
        <v>0.7603199999999999</v>
      </c>
      <c r="H36" s="165">
        <v>0.36719999999999997</v>
      </c>
      <c r="I36" s="165">
        <v>0.7603199999999999</v>
      </c>
      <c r="J36" s="165">
        <v>0.36719999999999997</v>
      </c>
    </row>
    <row r="37" spans="1:10" ht="18.75">
      <c r="A37" s="50">
        <v>28</v>
      </c>
      <c r="B37" s="8" t="s">
        <v>423</v>
      </c>
      <c r="C37" s="165">
        <v>0.5565599999999999</v>
      </c>
      <c r="D37" s="165">
        <v>0.21168</v>
      </c>
      <c r="E37" s="165">
        <v>0.8395199999999999</v>
      </c>
      <c r="F37" s="165">
        <v>0.17928</v>
      </c>
      <c r="G37" s="165">
        <v>0.6760799999999999</v>
      </c>
      <c r="H37" s="165">
        <v>0.18288</v>
      </c>
      <c r="I37" s="165">
        <v>0.6760799999999999</v>
      </c>
      <c r="J37" s="165">
        <v>0.18288</v>
      </c>
    </row>
    <row r="38" spans="1:10" ht="18.75">
      <c r="A38" s="50">
        <v>29</v>
      </c>
      <c r="B38" s="8" t="s">
        <v>424</v>
      </c>
      <c r="C38" s="165">
        <v>0.38304000000000005</v>
      </c>
      <c r="D38" s="165">
        <v>0.12312000000000001</v>
      </c>
      <c r="E38" s="165">
        <v>0.59688</v>
      </c>
      <c r="F38" s="165">
        <v>0.1188</v>
      </c>
      <c r="G38" s="165">
        <v>0.69984</v>
      </c>
      <c r="H38" s="165">
        <v>0.10944</v>
      </c>
      <c r="I38" s="165">
        <v>0.69984</v>
      </c>
      <c r="J38" s="165">
        <v>0.10944</v>
      </c>
    </row>
    <row r="39" spans="1:10" ht="18.75">
      <c r="A39" s="50">
        <v>30</v>
      </c>
      <c r="B39" s="8" t="s">
        <v>425</v>
      </c>
      <c r="C39" s="165">
        <v>1.116</v>
      </c>
      <c r="D39" s="165">
        <v>0.36</v>
      </c>
      <c r="E39" s="165">
        <v>1.74384</v>
      </c>
      <c r="F39" s="165">
        <v>0.34848</v>
      </c>
      <c r="G39" s="165">
        <v>1.8151199999999998</v>
      </c>
      <c r="H39" s="165">
        <v>0.35424</v>
      </c>
      <c r="I39" s="165">
        <v>1.8151199999999998</v>
      </c>
      <c r="J39" s="165">
        <v>0.35424</v>
      </c>
    </row>
    <row r="40" spans="1:10" ht="18.75">
      <c r="A40" s="50">
        <v>31</v>
      </c>
      <c r="B40" s="8" t="s">
        <v>426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</row>
    <row r="41" spans="1:10" ht="23.25" customHeight="1">
      <c r="A41" s="50">
        <v>32</v>
      </c>
      <c r="B41" s="8" t="s">
        <v>427</v>
      </c>
      <c r="C41" s="165">
        <v>0.09072</v>
      </c>
      <c r="D41" s="165">
        <v>0.05040000000000001</v>
      </c>
      <c r="E41" s="165">
        <v>0.11231999999999999</v>
      </c>
      <c r="F41" s="165">
        <v>0.04536</v>
      </c>
      <c r="G41" s="165">
        <v>0.1152</v>
      </c>
      <c r="H41" s="165">
        <v>0.05472</v>
      </c>
      <c r="I41" s="165">
        <v>0.1152</v>
      </c>
      <c r="J41" s="165">
        <v>0.05472</v>
      </c>
    </row>
    <row r="42" spans="1:10" ht="18.75">
      <c r="A42" s="50">
        <v>33</v>
      </c>
      <c r="B42" s="8" t="s">
        <v>428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</row>
    <row r="43" spans="1:10" ht="18.75">
      <c r="A43" s="50">
        <v>34</v>
      </c>
      <c r="B43" s="8" t="s">
        <v>429</v>
      </c>
      <c r="C43" s="165">
        <v>0.9984</v>
      </c>
      <c r="D43" s="165">
        <v>0.528</v>
      </c>
      <c r="E43" s="165">
        <v>1.6596</v>
      </c>
      <c r="F43" s="165">
        <v>0.8544</v>
      </c>
      <c r="G43" s="165">
        <v>1.4616</v>
      </c>
      <c r="H43" s="165">
        <v>0.7212000000000001</v>
      </c>
      <c r="I43" s="165">
        <v>1.4616</v>
      </c>
      <c r="J43" s="165">
        <v>0.7212000000000001</v>
      </c>
    </row>
    <row r="44" spans="1:10" ht="18.75">
      <c r="A44" s="50">
        <v>35</v>
      </c>
      <c r="B44" s="8" t="s">
        <v>430</v>
      </c>
      <c r="C44" s="165">
        <v>0.43920000000000003</v>
      </c>
      <c r="D44" s="165">
        <v>0.24624000000000001</v>
      </c>
      <c r="E44" s="165">
        <v>0.72432</v>
      </c>
      <c r="F44" s="165">
        <v>0.36504</v>
      </c>
      <c r="G44" s="165">
        <v>0.63144</v>
      </c>
      <c r="H44" s="165">
        <v>0.36504</v>
      </c>
      <c r="I44" s="165">
        <v>0.63144</v>
      </c>
      <c r="J44" s="165">
        <v>0.36504</v>
      </c>
    </row>
    <row r="45" spans="1:10" ht="18.75">
      <c r="A45" s="50">
        <v>36</v>
      </c>
      <c r="B45" s="8" t="s">
        <v>431</v>
      </c>
      <c r="C45" s="165">
        <v>0.9504000000000001</v>
      </c>
      <c r="D45" s="165">
        <v>0.31536000000000003</v>
      </c>
      <c r="E45" s="165">
        <v>1.31688</v>
      </c>
      <c r="F45" s="165">
        <v>0.31032000000000004</v>
      </c>
      <c r="G45" s="165">
        <v>1.28448</v>
      </c>
      <c r="H45" s="165">
        <v>0.30312</v>
      </c>
      <c r="I45" s="165">
        <v>1.28448</v>
      </c>
      <c r="J45" s="165">
        <v>0.30312</v>
      </c>
    </row>
    <row r="46" spans="1:10" ht="18.75">
      <c r="A46" s="50">
        <v>37</v>
      </c>
      <c r="B46" s="8" t="s">
        <v>432</v>
      </c>
      <c r="C46" s="165">
        <v>0.80856</v>
      </c>
      <c r="D46" s="165">
        <v>0.32256</v>
      </c>
      <c r="E46" s="165">
        <v>1.39176</v>
      </c>
      <c r="F46" s="165">
        <v>0.58248</v>
      </c>
      <c r="G46" s="165">
        <v>1.1678400000000002</v>
      </c>
      <c r="H46" s="165">
        <v>0.45936</v>
      </c>
      <c r="I46" s="165">
        <v>1.1678400000000002</v>
      </c>
      <c r="J46" s="165">
        <v>0.45936</v>
      </c>
    </row>
    <row r="47" spans="1:10" ht="18.75">
      <c r="A47" s="50">
        <v>38</v>
      </c>
      <c r="B47" s="8" t="s">
        <v>682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</row>
    <row r="48" spans="1:10" ht="18.75">
      <c r="A48" s="50">
        <v>39</v>
      </c>
      <c r="B48" s="8" t="s">
        <v>684</v>
      </c>
      <c r="C48" s="165">
        <v>0.1296</v>
      </c>
      <c r="D48" s="165">
        <v>0.05040000000000001</v>
      </c>
      <c r="E48" s="165">
        <v>0.46584</v>
      </c>
      <c r="F48" s="165">
        <v>0.0756</v>
      </c>
      <c r="G48" s="165">
        <v>0.43056</v>
      </c>
      <c r="H48" s="165">
        <v>0.04824</v>
      </c>
      <c r="I48" s="165">
        <v>0.43056</v>
      </c>
      <c r="J48" s="165">
        <v>0.04824</v>
      </c>
    </row>
    <row r="49" spans="1:10" ht="18.75">
      <c r="A49" s="50">
        <v>40</v>
      </c>
      <c r="B49" s="8" t="s">
        <v>433</v>
      </c>
      <c r="C49" s="165">
        <v>0.49391999999999997</v>
      </c>
      <c r="D49" s="165">
        <v>0.12456</v>
      </c>
      <c r="E49" s="165">
        <v>1.03896</v>
      </c>
      <c r="F49" s="165">
        <v>0.18575999999999998</v>
      </c>
      <c r="G49" s="165">
        <v>0.9691199999999999</v>
      </c>
      <c r="H49" s="165">
        <v>0.14543999999999999</v>
      </c>
      <c r="I49" s="165">
        <v>0.9691199999999999</v>
      </c>
      <c r="J49" s="165">
        <v>0.14543999999999999</v>
      </c>
    </row>
    <row r="50" spans="1:10" ht="18.75">
      <c r="A50" s="50">
        <v>41</v>
      </c>
      <c r="B50" s="8" t="s">
        <v>434</v>
      </c>
      <c r="C50" s="165">
        <v>0.6249600000000001</v>
      </c>
      <c r="D50" s="165">
        <v>0.36936</v>
      </c>
      <c r="E50" s="165">
        <v>0.6321599999999999</v>
      </c>
      <c r="F50" s="165">
        <v>0.36288</v>
      </c>
      <c r="G50" s="165">
        <v>0.6336</v>
      </c>
      <c r="H50" s="165">
        <v>0.36791999999999997</v>
      </c>
      <c r="I50" s="165">
        <v>0.6336</v>
      </c>
      <c r="J50" s="165">
        <v>0.36791999999999997</v>
      </c>
    </row>
    <row r="51" spans="1:10" ht="18.75">
      <c r="A51" s="50">
        <v>42</v>
      </c>
      <c r="B51" s="8" t="s">
        <v>435</v>
      </c>
      <c r="C51" s="165">
        <v>0.39120000000000005</v>
      </c>
      <c r="D51" s="165">
        <v>0.1188</v>
      </c>
      <c r="E51" s="165">
        <v>0.7476</v>
      </c>
      <c r="F51" s="165">
        <v>0.22</v>
      </c>
      <c r="G51" s="165">
        <v>0.564</v>
      </c>
      <c r="H51" s="165">
        <v>0.11</v>
      </c>
      <c r="I51" s="165">
        <v>0.564</v>
      </c>
      <c r="J51" s="165">
        <v>0.11</v>
      </c>
    </row>
    <row r="52" spans="1:10" ht="18.75">
      <c r="A52" s="50">
        <v>43</v>
      </c>
      <c r="B52" s="41" t="s">
        <v>437</v>
      </c>
      <c r="C52" s="165">
        <v>0.056159999999999995</v>
      </c>
      <c r="D52" s="165">
        <v>0.01872</v>
      </c>
      <c r="E52" s="165">
        <v>0.17304</v>
      </c>
      <c r="F52" s="165">
        <v>0.037200000000000004</v>
      </c>
      <c r="G52" s="165">
        <v>0.2016</v>
      </c>
      <c r="H52" s="165">
        <v>0.03384</v>
      </c>
      <c r="I52" s="165">
        <v>0.2016</v>
      </c>
      <c r="J52" s="165">
        <v>0.03384</v>
      </c>
    </row>
    <row r="53" spans="1:10" ht="18.75">
      <c r="A53" s="50">
        <v>44</v>
      </c>
      <c r="B53" s="8" t="s">
        <v>438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</row>
    <row r="54" spans="1:10" ht="18.75">
      <c r="A54" s="50">
        <v>45</v>
      </c>
      <c r="B54" s="8" t="s">
        <v>439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</row>
    <row r="55" spans="1:10" ht="18.75">
      <c r="A55" s="50">
        <v>46</v>
      </c>
      <c r="B55" s="8" t="s">
        <v>440</v>
      </c>
      <c r="C55" s="165">
        <v>0.15012</v>
      </c>
      <c r="D55" s="165">
        <v>0.09948</v>
      </c>
      <c r="E55" s="165">
        <v>0.33564</v>
      </c>
      <c r="F55" s="165">
        <v>0.16607999999999998</v>
      </c>
      <c r="G55" s="165">
        <v>0.20544</v>
      </c>
      <c r="H55" s="165">
        <v>0.10656</v>
      </c>
      <c r="I55" s="165">
        <v>0.20544</v>
      </c>
      <c r="J55" s="165">
        <v>0.10656</v>
      </c>
    </row>
    <row r="56" spans="1:10" ht="18.75">
      <c r="A56" s="50">
        <v>47</v>
      </c>
      <c r="B56" s="8" t="s">
        <v>441</v>
      </c>
      <c r="C56" s="165">
        <v>0.66096</v>
      </c>
      <c r="D56" s="165">
        <v>0.38160000000000005</v>
      </c>
      <c r="E56" s="165">
        <v>1.9188000000000003</v>
      </c>
      <c r="F56" s="165">
        <v>0.9432</v>
      </c>
      <c r="G56" s="165">
        <v>1.31328</v>
      </c>
      <c r="H56" s="165">
        <v>0.67752</v>
      </c>
      <c r="I56" s="165">
        <v>1.31328</v>
      </c>
      <c r="J56" s="165">
        <v>0.67752</v>
      </c>
    </row>
    <row r="57" spans="1:10" ht="18.75">
      <c r="A57" s="50">
        <v>48</v>
      </c>
      <c r="B57" s="8" t="s">
        <v>442</v>
      </c>
      <c r="C57" s="165">
        <v>0.10704</v>
      </c>
      <c r="D57" s="165">
        <v>0.03768</v>
      </c>
      <c r="E57" s="165">
        <v>0.23712</v>
      </c>
      <c r="F57" s="165">
        <v>0.06552</v>
      </c>
      <c r="G57" s="165">
        <v>0.17808000000000002</v>
      </c>
      <c r="H57" s="165">
        <v>0.06096</v>
      </c>
      <c r="I57" s="165">
        <v>0.17808000000000002</v>
      </c>
      <c r="J57" s="165">
        <v>0.06096</v>
      </c>
    </row>
    <row r="58" spans="1:10" ht="18.75">
      <c r="A58" s="50">
        <v>49</v>
      </c>
      <c r="B58" s="8" t="s">
        <v>664</v>
      </c>
      <c r="C58" s="165">
        <v>0.04368</v>
      </c>
      <c r="D58" s="165">
        <v>0.011640000000000001</v>
      </c>
      <c r="E58" s="165">
        <v>0.12972</v>
      </c>
      <c r="F58" s="165">
        <v>0.031560000000000005</v>
      </c>
      <c r="G58" s="165">
        <v>0.07343999999999999</v>
      </c>
      <c r="H58" s="165">
        <v>0.01236</v>
      </c>
      <c r="I58" s="165">
        <v>0.07343999999999999</v>
      </c>
      <c r="J58" s="165">
        <v>0.01236</v>
      </c>
    </row>
    <row r="59" spans="1:10" ht="18.75">
      <c r="A59" s="50">
        <v>50</v>
      </c>
      <c r="B59" s="8" t="s">
        <v>662</v>
      </c>
      <c r="C59" s="165">
        <v>0.03936</v>
      </c>
      <c r="D59" s="165">
        <v>0.010320000000000001</v>
      </c>
      <c r="E59" s="165">
        <v>0.0852</v>
      </c>
      <c r="F59" s="165">
        <v>0.0132</v>
      </c>
      <c r="G59" s="165">
        <v>0.10344</v>
      </c>
      <c r="H59" s="165">
        <v>0.01992</v>
      </c>
      <c r="I59" s="165">
        <v>0.10344</v>
      </c>
      <c r="J59" s="165">
        <v>0.01992</v>
      </c>
    </row>
    <row r="60" spans="1:10" ht="18.75">
      <c r="A60" s="50">
        <v>51</v>
      </c>
      <c r="B60" s="8" t="s">
        <v>663</v>
      </c>
      <c r="C60" s="165">
        <v>0.66744</v>
      </c>
      <c r="D60" s="165">
        <v>0.38808000000000004</v>
      </c>
      <c r="E60" s="165">
        <v>0.63144</v>
      </c>
      <c r="F60" s="165">
        <v>0.31607999999999997</v>
      </c>
      <c r="G60" s="165">
        <v>0.6129600000000001</v>
      </c>
      <c r="H60" s="165">
        <v>0.29591999999999996</v>
      </c>
      <c r="I60" s="165">
        <v>0.6129600000000001</v>
      </c>
      <c r="J60" s="165">
        <v>0.29591999999999996</v>
      </c>
    </row>
    <row r="61" spans="1:10" ht="18.75">
      <c r="A61" s="50">
        <v>52</v>
      </c>
      <c r="B61" s="8" t="s">
        <v>665</v>
      </c>
      <c r="C61" s="165">
        <v>0.01368</v>
      </c>
      <c r="D61" s="165">
        <v>0.0064800000000000005</v>
      </c>
      <c r="E61" s="165">
        <v>0.0108</v>
      </c>
      <c r="F61" s="165">
        <v>0.00396</v>
      </c>
      <c r="G61" s="165">
        <v>0.01512</v>
      </c>
      <c r="H61" s="165">
        <v>0.0072</v>
      </c>
      <c r="I61" s="165">
        <v>0.01512</v>
      </c>
      <c r="J61" s="165">
        <v>0.0072</v>
      </c>
    </row>
    <row r="62" spans="1:11" ht="18.75">
      <c r="A62" s="50">
        <v>53</v>
      </c>
      <c r="B62" s="8" t="s">
        <v>443</v>
      </c>
      <c r="C62" s="165">
        <v>1.1711999999999998</v>
      </c>
      <c r="D62" s="165">
        <v>0.25776</v>
      </c>
      <c r="E62" s="165">
        <v>1.7424000000000002</v>
      </c>
      <c r="F62" s="165">
        <v>0.26448</v>
      </c>
      <c r="G62" s="165">
        <v>1.57968</v>
      </c>
      <c r="H62" s="165">
        <v>0.24816</v>
      </c>
      <c r="I62" s="165">
        <v>1.57968</v>
      </c>
      <c r="J62" s="165">
        <v>0.24816</v>
      </c>
      <c r="K62" s="43"/>
    </row>
    <row r="63" spans="1:10" ht="18.75">
      <c r="A63" s="50">
        <v>54</v>
      </c>
      <c r="B63" s="8" t="s">
        <v>444</v>
      </c>
      <c r="C63" s="165">
        <v>1.2384000000000002</v>
      </c>
      <c r="D63" s="165">
        <v>0.40608</v>
      </c>
      <c r="E63" s="165">
        <v>2.1311999999999998</v>
      </c>
      <c r="F63" s="165">
        <v>0.44064</v>
      </c>
      <c r="G63" s="165">
        <v>2.088</v>
      </c>
      <c r="H63" s="165">
        <v>0.43776</v>
      </c>
      <c r="I63" s="165">
        <v>2.088</v>
      </c>
      <c r="J63" s="165">
        <v>0.43776</v>
      </c>
    </row>
    <row r="64" spans="1:10" ht="18.75">
      <c r="A64" s="50">
        <v>55</v>
      </c>
      <c r="B64" s="8" t="s">
        <v>445</v>
      </c>
      <c r="C64" s="184">
        <v>0.00035999999999999997</v>
      </c>
      <c r="D64" s="160">
        <v>0</v>
      </c>
      <c r="E64" s="184">
        <v>0.00035999999999999997</v>
      </c>
      <c r="F64" s="160">
        <v>0</v>
      </c>
      <c r="G64" s="184">
        <v>0.00035999999999999997</v>
      </c>
      <c r="H64" s="160">
        <v>0</v>
      </c>
      <c r="I64" s="184">
        <v>0.00035999999999999997</v>
      </c>
      <c r="J64" s="160">
        <v>0</v>
      </c>
    </row>
    <row r="65" spans="1:10" ht="18.75">
      <c r="A65" s="50">
        <v>56</v>
      </c>
      <c r="B65" s="8" t="s">
        <v>446</v>
      </c>
      <c r="C65" s="165">
        <v>0.57024</v>
      </c>
      <c r="D65" s="165">
        <v>0.096</v>
      </c>
      <c r="E65" s="165">
        <v>0.79872</v>
      </c>
      <c r="F65" s="165">
        <v>0.11328</v>
      </c>
      <c r="G65" s="165">
        <v>0.90816</v>
      </c>
      <c r="H65" s="165">
        <v>0.11136</v>
      </c>
      <c r="I65" s="165">
        <v>0.90816</v>
      </c>
      <c r="J65" s="165">
        <v>0.11136</v>
      </c>
    </row>
    <row r="66" spans="1:10" ht="18.75">
      <c r="A66" s="50">
        <v>57</v>
      </c>
      <c r="B66" s="8" t="s">
        <v>447</v>
      </c>
      <c r="C66" s="165">
        <v>0.42984000000000006</v>
      </c>
      <c r="D66" s="165">
        <v>0.11159999999999999</v>
      </c>
      <c r="E66" s="165">
        <v>0.63216</v>
      </c>
      <c r="F66" s="165">
        <v>0.153</v>
      </c>
      <c r="G66" s="165">
        <v>0.6393599999999999</v>
      </c>
      <c r="H66" s="165">
        <v>0.14616</v>
      </c>
      <c r="I66" s="165">
        <v>0.6393599999999999</v>
      </c>
      <c r="J66" s="165">
        <v>0.14616</v>
      </c>
    </row>
    <row r="67" spans="1:10" ht="18.75">
      <c r="A67" s="50">
        <v>58</v>
      </c>
      <c r="B67" s="8" t="s">
        <v>448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</row>
    <row r="68" spans="1:10" ht="18.75">
      <c r="A68" s="50">
        <v>59</v>
      </c>
      <c r="B68" s="8" t="s">
        <v>449</v>
      </c>
      <c r="C68" s="165">
        <v>0.65088</v>
      </c>
      <c r="D68" s="165">
        <v>0.18144</v>
      </c>
      <c r="E68" s="165">
        <v>0.81216</v>
      </c>
      <c r="F68" s="165">
        <v>0.18144</v>
      </c>
      <c r="G68" s="165">
        <v>0.92448</v>
      </c>
      <c r="H68" s="165">
        <v>0.19008</v>
      </c>
      <c r="I68" s="165">
        <v>0.92448</v>
      </c>
      <c r="J68" s="165">
        <v>0.19008</v>
      </c>
    </row>
    <row r="69" spans="1:10" ht="18.75">
      <c r="A69" s="50">
        <v>60</v>
      </c>
      <c r="B69" s="8" t="s">
        <v>450</v>
      </c>
      <c r="C69" s="165">
        <v>0.62352</v>
      </c>
      <c r="D69" s="165">
        <v>0.27696000000000004</v>
      </c>
      <c r="E69" s="165">
        <v>1.02528</v>
      </c>
      <c r="F69" s="165">
        <v>0.26783999999999997</v>
      </c>
      <c r="G69" s="165">
        <v>1.1011199999999999</v>
      </c>
      <c r="H69" s="165">
        <v>0.28896000000000005</v>
      </c>
      <c r="I69" s="165">
        <v>1.1011199999999999</v>
      </c>
      <c r="J69" s="165">
        <v>0.28896000000000005</v>
      </c>
    </row>
    <row r="70" spans="1:10" ht="18.75">
      <c r="A70" s="50">
        <v>61</v>
      </c>
      <c r="B70" s="8" t="s">
        <v>451</v>
      </c>
      <c r="C70" s="165">
        <v>0.5241600000000001</v>
      </c>
      <c r="D70" s="165">
        <v>0.0864</v>
      </c>
      <c r="E70" s="165">
        <v>0.65664</v>
      </c>
      <c r="F70" s="165">
        <v>0.09503999999999999</v>
      </c>
      <c r="G70" s="165">
        <v>0.7804800000000001</v>
      </c>
      <c r="H70" s="165">
        <v>0.10656</v>
      </c>
      <c r="I70" s="165">
        <v>0.7804800000000001</v>
      </c>
      <c r="J70" s="165">
        <v>0.10656</v>
      </c>
    </row>
    <row r="71" spans="1:10" ht="18.75">
      <c r="A71" s="50">
        <v>62</v>
      </c>
      <c r="B71" s="8" t="s">
        <v>452</v>
      </c>
      <c r="C71" s="165">
        <v>0.01872</v>
      </c>
      <c r="D71" s="165">
        <v>0.01872</v>
      </c>
      <c r="E71" s="165">
        <v>0.02256</v>
      </c>
      <c r="F71" s="165">
        <v>0.02256</v>
      </c>
      <c r="G71" s="165">
        <v>0.02016</v>
      </c>
      <c r="H71" s="165">
        <v>0.02016</v>
      </c>
      <c r="I71" s="165">
        <v>0.02016</v>
      </c>
      <c r="J71" s="165">
        <v>0.02016</v>
      </c>
    </row>
    <row r="72" spans="1:10" ht="18.75">
      <c r="A72" s="50">
        <v>63</v>
      </c>
      <c r="B72" s="8" t="s">
        <v>453</v>
      </c>
      <c r="C72" s="165">
        <v>0.39168</v>
      </c>
      <c r="D72" s="165">
        <v>0.14016000000000003</v>
      </c>
      <c r="E72" s="165">
        <v>0.59712</v>
      </c>
      <c r="F72" s="165">
        <v>0.14976</v>
      </c>
      <c r="G72" s="165">
        <v>0.60672</v>
      </c>
      <c r="H72" s="165">
        <v>0.1536</v>
      </c>
      <c r="I72" s="165">
        <v>0.60672</v>
      </c>
      <c r="J72" s="165">
        <v>0.1536</v>
      </c>
    </row>
    <row r="73" spans="1:10" ht="18.75">
      <c r="A73" s="50">
        <v>64</v>
      </c>
      <c r="B73" s="8" t="s">
        <v>454</v>
      </c>
      <c r="C73" s="165">
        <v>0.046079999999999996</v>
      </c>
      <c r="D73" s="165">
        <v>0.0019199999999999998</v>
      </c>
      <c r="E73" s="165">
        <v>0.06912</v>
      </c>
      <c r="F73" s="165">
        <v>0.0019199999999999998</v>
      </c>
      <c r="G73" s="165">
        <v>0.061439999999999995</v>
      </c>
      <c r="H73" s="165">
        <v>0</v>
      </c>
      <c r="I73" s="165">
        <v>0.061439999999999995</v>
      </c>
      <c r="J73" s="165">
        <v>0</v>
      </c>
    </row>
    <row r="74" spans="1:10" ht="18.75">
      <c r="A74" s="50">
        <v>65</v>
      </c>
      <c r="B74" s="8" t="s">
        <v>455</v>
      </c>
      <c r="C74" s="165">
        <v>0.64896</v>
      </c>
      <c r="D74" s="165">
        <v>0.17088</v>
      </c>
      <c r="E74" s="165">
        <v>0.72192</v>
      </c>
      <c r="F74" s="165">
        <v>0.15744</v>
      </c>
      <c r="G74" s="165">
        <v>0.8025599999999999</v>
      </c>
      <c r="H74" s="165">
        <v>0.16319999999999998</v>
      </c>
      <c r="I74" s="165">
        <v>0.8025599999999999</v>
      </c>
      <c r="J74" s="165">
        <v>0.16319999999999998</v>
      </c>
    </row>
    <row r="75" spans="1:10" ht="18.75">
      <c r="A75" s="50">
        <v>66</v>
      </c>
      <c r="B75" s="8" t="s">
        <v>456</v>
      </c>
      <c r="C75" s="165">
        <v>0.28656</v>
      </c>
      <c r="D75" s="165">
        <v>0.021119999999999996</v>
      </c>
      <c r="E75" s="165">
        <v>0.456</v>
      </c>
      <c r="F75" s="165">
        <v>0.02832</v>
      </c>
      <c r="G75" s="165">
        <v>0.45456</v>
      </c>
      <c r="H75" s="165">
        <v>0.029759999999999998</v>
      </c>
      <c r="I75" s="165">
        <v>0.45456</v>
      </c>
      <c r="J75" s="165">
        <v>0.029759999999999998</v>
      </c>
    </row>
    <row r="76" spans="1:10" ht="18.75">
      <c r="A76" s="50">
        <v>67</v>
      </c>
      <c r="B76" s="8" t="s">
        <v>457</v>
      </c>
      <c r="C76" s="165">
        <v>0.12240000000000001</v>
      </c>
      <c r="D76" s="165">
        <v>0.009120000000000001</v>
      </c>
      <c r="E76" s="165">
        <v>0.27744</v>
      </c>
      <c r="F76" s="165">
        <v>0.09744</v>
      </c>
      <c r="G76" s="165">
        <v>0.24431999999999998</v>
      </c>
      <c r="H76" s="165">
        <v>0.072</v>
      </c>
      <c r="I76" s="165">
        <v>0.24431999999999998</v>
      </c>
      <c r="J76" s="165">
        <v>0.072</v>
      </c>
    </row>
    <row r="77" spans="1:10" ht="18.75">
      <c r="A77" s="50">
        <v>68</v>
      </c>
      <c r="B77" s="8" t="s">
        <v>458</v>
      </c>
      <c r="C77" s="165">
        <v>0.52992</v>
      </c>
      <c r="D77" s="165">
        <v>0.24768</v>
      </c>
      <c r="E77" s="165">
        <v>0.87264</v>
      </c>
      <c r="F77" s="165">
        <v>0.27072</v>
      </c>
      <c r="G77" s="165">
        <v>0.92736</v>
      </c>
      <c r="H77" s="165">
        <v>0.33696</v>
      </c>
      <c r="I77" s="165">
        <v>0.92736</v>
      </c>
      <c r="J77" s="165">
        <v>0.33696</v>
      </c>
    </row>
    <row r="78" spans="1:10" ht="18.75">
      <c r="A78" s="50">
        <v>69</v>
      </c>
      <c r="B78" s="8" t="s">
        <v>459</v>
      </c>
      <c r="C78" s="165">
        <v>0.48960000000000004</v>
      </c>
      <c r="D78" s="165">
        <v>0.16128</v>
      </c>
      <c r="E78" s="165">
        <v>0.63648</v>
      </c>
      <c r="F78" s="165">
        <v>0.1728</v>
      </c>
      <c r="G78" s="165">
        <v>0.61632</v>
      </c>
      <c r="H78" s="165">
        <v>0.18719999999999998</v>
      </c>
      <c r="I78" s="165">
        <v>0.61632</v>
      </c>
      <c r="J78" s="165">
        <v>0.18719999999999998</v>
      </c>
    </row>
    <row r="79" spans="1:10" ht="18.75">
      <c r="A79" s="50">
        <v>70</v>
      </c>
      <c r="B79" s="8" t="s">
        <v>460</v>
      </c>
      <c r="C79" s="165">
        <v>0.40896</v>
      </c>
      <c r="D79" s="165">
        <v>0.216</v>
      </c>
      <c r="E79" s="165">
        <v>0.66816</v>
      </c>
      <c r="F79" s="165">
        <v>0.23616</v>
      </c>
      <c r="G79" s="165">
        <v>0.7487999999999999</v>
      </c>
      <c r="H79" s="165">
        <v>0.24480000000000002</v>
      </c>
      <c r="I79" s="165">
        <v>0.7487999999999999</v>
      </c>
      <c r="J79" s="165">
        <v>0.24480000000000002</v>
      </c>
    </row>
    <row r="80" spans="1:10" ht="18.75">
      <c r="A80" s="50">
        <v>71</v>
      </c>
      <c r="B80" s="8" t="s">
        <v>461</v>
      </c>
      <c r="C80" s="165">
        <v>0.27648</v>
      </c>
      <c r="D80" s="165">
        <v>0.04992</v>
      </c>
      <c r="E80" s="165">
        <v>0.80832</v>
      </c>
      <c r="F80" s="165">
        <v>0.16895999999999997</v>
      </c>
      <c r="G80" s="165">
        <v>0.59712</v>
      </c>
      <c r="H80" s="165">
        <v>0.0864</v>
      </c>
      <c r="I80" s="165">
        <v>0.59712</v>
      </c>
      <c r="J80" s="165">
        <v>0.0864</v>
      </c>
    </row>
    <row r="81" spans="1:10" ht="18.75">
      <c r="A81" s="50">
        <v>72</v>
      </c>
      <c r="B81" s="8" t="s">
        <v>605</v>
      </c>
      <c r="C81" s="165">
        <v>0.24144</v>
      </c>
      <c r="D81" s="165">
        <v>0.05088</v>
      </c>
      <c r="E81" s="165">
        <v>0.28752</v>
      </c>
      <c r="F81" s="165">
        <v>0.05904</v>
      </c>
      <c r="G81" s="165">
        <v>0.3624</v>
      </c>
      <c r="H81" s="165">
        <v>0.05472</v>
      </c>
      <c r="I81" s="165">
        <v>0.3624</v>
      </c>
      <c r="J81" s="165">
        <v>0.05472</v>
      </c>
    </row>
    <row r="82" spans="1:10" ht="18.75">
      <c r="A82" s="50">
        <v>73</v>
      </c>
      <c r="B82" s="8" t="s">
        <v>606</v>
      </c>
      <c r="C82" s="165">
        <v>0.83304</v>
      </c>
      <c r="D82" s="165">
        <v>0.37439999999999996</v>
      </c>
      <c r="E82" s="165">
        <v>1.8309600000000001</v>
      </c>
      <c r="F82" s="165">
        <v>0.7056</v>
      </c>
      <c r="G82" s="165">
        <v>1.43208</v>
      </c>
      <c r="H82" s="165">
        <v>0.47088</v>
      </c>
      <c r="I82" s="165">
        <v>1.43208</v>
      </c>
      <c r="J82" s="165">
        <v>0.47088</v>
      </c>
    </row>
    <row r="83" spans="1:11" ht="18.75">
      <c r="A83" s="50">
        <v>74</v>
      </c>
      <c r="B83" s="8" t="s">
        <v>462</v>
      </c>
      <c r="C83" s="165">
        <v>-0.014675</v>
      </c>
      <c r="D83" s="165">
        <v>-0.00118</v>
      </c>
      <c r="E83" s="165">
        <v>-0.0176</v>
      </c>
      <c r="F83" s="165">
        <v>-0.00106</v>
      </c>
      <c r="G83" s="165">
        <v>0</v>
      </c>
      <c r="H83" s="165">
        <v>0</v>
      </c>
      <c r="I83" s="165">
        <v>0</v>
      </c>
      <c r="J83" s="165">
        <v>0</v>
      </c>
      <c r="K83" s="43" t="s">
        <v>247</v>
      </c>
    </row>
    <row r="84" spans="1:11" ht="18.75">
      <c r="A84" s="50">
        <v>75</v>
      </c>
      <c r="B84" s="8" t="s">
        <v>463</v>
      </c>
      <c r="C84" s="165">
        <v>0.13319999999999999</v>
      </c>
      <c r="D84" s="165">
        <v>0.009600000000000001</v>
      </c>
      <c r="E84" s="165">
        <v>0.234</v>
      </c>
      <c r="F84" s="165">
        <v>0.0114</v>
      </c>
      <c r="G84" s="165">
        <v>0.2706</v>
      </c>
      <c r="H84" s="165">
        <v>0.009</v>
      </c>
      <c r="I84" s="165">
        <v>0.2706</v>
      </c>
      <c r="J84" s="165">
        <v>0.009</v>
      </c>
      <c r="K84" s="43"/>
    </row>
    <row r="85" spans="1:11" ht="18.75">
      <c r="A85" s="50">
        <v>76</v>
      </c>
      <c r="B85" s="8" t="s">
        <v>464</v>
      </c>
      <c r="C85" s="165">
        <v>0.1368</v>
      </c>
      <c r="D85" s="165">
        <v>0.004</v>
      </c>
      <c r="E85" s="165">
        <v>0.19319999999999998</v>
      </c>
      <c r="F85" s="165">
        <v>0.006</v>
      </c>
      <c r="G85" s="165">
        <v>0.2336</v>
      </c>
      <c r="H85" s="165">
        <v>0.0056</v>
      </c>
      <c r="I85" s="165">
        <v>0.2336</v>
      </c>
      <c r="J85" s="165">
        <v>0.0056</v>
      </c>
      <c r="K85" s="43"/>
    </row>
    <row r="86" spans="1:11" ht="18.75">
      <c r="A86" s="50">
        <v>77</v>
      </c>
      <c r="B86" s="8" t="s">
        <v>465</v>
      </c>
      <c r="C86" s="165">
        <v>0.33420000000000005</v>
      </c>
      <c r="D86" s="165">
        <v>0.039</v>
      </c>
      <c r="E86" s="165">
        <v>0.5034</v>
      </c>
      <c r="F86" s="165">
        <v>0.0606</v>
      </c>
      <c r="G86" s="165">
        <v>0.5346</v>
      </c>
      <c r="H86" s="165">
        <v>0.06</v>
      </c>
      <c r="I86" s="165">
        <v>0.5346</v>
      </c>
      <c r="J86" s="165">
        <v>0.06</v>
      </c>
      <c r="K86" s="43"/>
    </row>
    <row r="87" spans="1:10" ht="18.75">
      <c r="A87" s="50">
        <v>78</v>
      </c>
      <c r="B87" s="8" t="s">
        <v>466</v>
      </c>
      <c r="C87" s="165">
        <v>0.4776</v>
      </c>
      <c r="D87" s="165">
        <v>0.1008</v>
      </c>
      <c r="E87" s="165">
        <v>0.7296</v>
      </c>
      <c r="F87" s="165">
        <v>0.1194</v>
      </c>
      <c r="G87" s="165">
        <v>0.867</v>
      </c>
      <c r="H87" s="165">
        <v>0.13440000000000002</v>
      </c>
      <c r="I87" s="165">
        <v>0.867</v>
      </c>
      <c r="J87" s="165">
        <v>0.13440000000000002</v>
      </c>
    </row>
    <row r="88" spans="1:10" ht="18.75">
      <c r="A88" s="50">
        <v>79</v>
      </c>
      <c r="B88" s="8" t="s">
        <v>675</v>
      </c>
      <c r="C88" s="165">
        <v>0.085</v>
      </c>
      <c r="D88" s="165">
        <v>0.06780000000000001</v>
      </c>
      <c r="E88" s="165">
        <v>0.1044</v>
      </c>
      <c r="F88" s="165">
        <v>0.0884</v>
      </c>
      <c r="G88" s="165">
        <v>0.107</v>
      </c>
      <c r="H88" s="165">
        <v>0.0986</v>
      </c>
      <c r="I88" s="165">
        <v>0.107</v>
      </c>
      <c r="J88" s="165">
        <v>0.0986</v>
      </c>
    </row>
    <row r="89" spans="1:10" ht="18.75">
      <c r="A89" s="50">
        <v>80</v>
      </c>
      <c r="B89" s="8" t="s">
        <v>676</v>
      </c>
      <c r="C89" s="165">
        <v>0.0608</v>
      </c>
      <c r="D89" s="165">
        <v>0.031</v>
      </c>
      <c r="E89" s="165">
        <v>0.066</v>
      </c>
      <c r="F89" s="165">
        <v>0.030600000000000002</v>
      </c>
      <c r="G89" s="165">
        <v>0.06780000000000001</v>
      </c>
      <c r="H89" s="165">
        <v>0.0378</v>
      </c>
      <c r="I89" s="165">
        <v>0.06780000000000001</v>
      </c>
      <c r="J89" s="165">
        <v>0.0378</v>
      </c>
    </row>
    <row r="90" spans="1:10" ht="18.75">
      <c r="A90" s="50">
        <v>81</v>
      </c>
      <c r="B90" s="42" t="s">
        <v>467</v>
      </c>
      <c r="C90" s="165">
        <v>0.44680000000000003</v>
      </c>
      <c r="D90" s="165">
        <v>0.0252</v>
      </c>
      <c r="E90" s="165">
        <v>0.4368</v>
      </c>
      <c r="F90" s="165">
        <v>0.0836</v>
      </c>
      <c r="G90" s="165">
        <v>0.4968</v>
      </c>
      <c r="H90" s="165">
        <v>0.023200000000000002</v>
      </c>
      <c r="I90" s="165">
        <v>0.4968</v>
      </c>
      <c r="J90" s="165">
        <v>0.023200000000000002</v>
      </c>
    </row>
    <row r="91" spans="1:10" ht="18.75">
      <c r="A91" s="50">
        <v>82</v>
      </c>
      <c r="B91" s="42" t="s">
        <v>468</v>
      </c>
      <c r="C91" s="165">
        <v>0.628</v>
      </c>
      <c r="D91" s="165">
        <v>0.156</v>
      </c>
      <c r="E91" s="165">
        <v>0.9087999999999999</v>
      </c>
      <c r="F91" s="165">
        <v>0.188</v>
      </c>
      <c r="G91" s="165">
        <v>1.0232</v>
      </c>
      <c r="H91" s="165">
        <v>0.1928</v>
      </c>
      <c r="I91" s="165">
        <v>1.0232</v>
      </c>
      <c r="J91" s="165">
        <v>0.1928</v>
      </c>
    </row>
    <row r="92" spans="1:10" ht="18.75">
      <c r="A92" s="50">
        <v>83</v>
      </c>
      <c r="B92" s="42" t="s">
        <v>469</v>
      </c>
      <c r="C92" s="165">
        <v>0.2916</v>
      </c>
      <c r="D92" s="165">
        <v>0.0342</v>
      </c>
      <c r="E92" s="165">
        <v>0.2706</v>
      </c>
      <c r="F92" s="165">
        <v>0.033</v>
      </c>
      <c r="G92" s="165">
        <v>0.30479999999999996</v>
      </c>
      <c r="H92" s="165">
        <v>0.045</v>
      </c>
      <c r="I92" s="165">
        <v>0.30479999999999996</v>
      </c>
      <c r="J92" s="165">
        <v>0.045</v>
      </c>
    </row>
    <row r="93" spans="1:10" ht="18.75">
      <c r="A93" s="50">
        <v>84</v>
      </c>
      <c r="B93" s="42" t="s">
        <v>470</v>
      </c>
      <c r="C93" s="165">
        <v>0.0704</v>
      </c>
      <c r="D93" s="165">
        <v>0</v>
      </c>
      <c r="E93" s="165">
        <v>0.10679999999999999</v>
      </c>
      <c r="F93" s="165">
        <v>0</v>
      </c>
      <c r="G93" s="165">
        <v>0.09559999999999999</v>
      </c>
      <c r="H93" s="165">
        <v>0</v>
      </c>
      <c r="I93" s="165">
        <v>0.09559999999999999</v>
      </c>
      <c r="J93" s="165">
        <v>0</v>
      </c>
    </row>
    <row r="94" spans="1:10" ht="18.75">
      <c r="A94" s="50">
        <v>85</v>
      </c>
      <c r="B94" s="42" t="s">
        <v>471</v>
      </c>
      <c r="C94" s="165">
        <v>0.0312</v>
      </c>
      <c r="D94" s="165">
        <v>0.016800000000000002</v>
      </c>
      <c r="E94" s="165">
        <v>0.031200000000000002</v>
      </c>
      <c r="F94" s="165">
        <v>0.016800000000000002</v>
      </c>
      <c r="G94" s="165">
        <v>0.027600000000000003</v>
      </c>
      <c r="H94" s="165">
        <v>0.0144</v>
      </c>
      <c r="I94" s="165">
        <v>0.027600000000000003</v>
      </c>
      <c r="J94" s="165">
        <v>0.0144</v>
      </c>
    </row>
    <row r="95" spans="1:10" ht="18.75">
      <c r="A95" s="50">
        <v>86</v>
      </c>
      <c r="B95" s="42" t="s">
        <v>472</v>
      </c>
      <c r="C95" s="165">
        <v>0.0144</v>
      </c>
      <c r="D95" s="165">
        <v>0</v>
      </c>
      <c r="E95" s="165">
        <v>0.0152</v>
      </c>
      <c r="F95" s="165">
        <v>0</v>
      </c>
      <c r="G95" s="165">
        <v>0.016</v>
      </c>
      <c r="H95" s="165">
        <v>0</v>
      </c>
      <c r="I95" s="165">
        <v>0.016</v>
      </c>
      <c r="J95" s="165">
        <v>0</v>
      </c>
    </row>
    <row r="96" spans="1:10" ht="18.75">
      <c r="A96" s="50">
        <v>87</v>
      </c>
      <c r="B96" s="42" t="s">
        <v>473</v>
      </c>
      <c r="C96" s="165">
        <v>0.0708</v>
      </c>
      <c r="D96" s="165">
        <v>0</v>
      </c>
      <c r="E96" s="165">
        <v>0.066</v>
      </c>
      <c r="F96" s="165">
        <v>0.007199999999999999</v>
      </c>
      <c r="G96" s="165">
        <v>0.06359999999999999</v>
      </c>
      <c r="H96" s="165">
        <v>0</v>
      </c>
      <c r="I96" s="165">
        <v>0.06359999999999999</v>
      </c>
      <c r="J96" s="165">
        <v>0</v>
      </c>
    </row>
    <row r="97" spans="1:10" ht="18.75">
      <c r="A97" s="50">
        <v>88</v>
      </c>
      <c r="B97" s="42" t="s">
        <v>474</v>
      </c>
      <c r="C97" s="165">
        <v>0.7152000000000001</v>
      </c>
      <c r="D97" s="165">
        <v>0.2912</v>
      </c>
      <c r="E97" s="165">
        <v>0.9375999999999999</v>
      </c>
      <c r="F97" s="165">
        <v>0.3328</v>
      </c>
      <c r="G97" s="165">
        <v>0.8815999999999999</v>
      </c>
      <c r="H97" s="165">
        <v>0.308</v>
      </c>
      <c r="I97" s="165">
        <v>0.8815999999999999</v>
      </c>
      <c r="J97" s="165">
        <v>0.308</v>
      </c>
    </row>
    <row r="98" spans="1:10" ht="18.75">
      <c r="A98" s="50">
        <v>89</v>
      </c>
      <c r="B98" s="42" t="s">
        <v>475</v>
      </c>
      <c r="C98" s="165">
        <v>0.037599999999999995</v>
      </c>
      <c r="D98" s="165">
        <v>0</v>
      </c>
      <c r="E98" s="165">
        <v>0.038799999999999994</v>
      </c>
      <c r="F98" s="165">
        <v>0</v>
      </c>
      <c r="G98" s="165">
        <v>0.038400000000000004</v>
      </c>
      <c r="H98" s="165">
        <v>0</v>
      </c>
      <c r="I98" s="165">
        <v>0.038400000000000004</v>
      </c>
      <c r="J98" s="165">
        <v>0</v>
      </c>
    </row>
    <row r="99" spans="1:10" ht="18.75">
      <c r="A99" s="50">
        <v>90</v>
      </c>
      <c r="B99" s="42" t="s">
        <v>476</v>
      </c>
      <c r="C99" s="165">
        <v>0.5004</v>
      </c>
      <c r="D99" s="165">
        <v>0.0644</v>
      </c>
      <c r="E99" s="165">
        <v>0.5236000000000001</v>
      </c>
      <c r="F99" s="165">
        <v>0.0448</v>
      </c>
      <c r="G99" s="165">
        <v>0.618</v>
      </c>
      <c r="H99" s="165">
        <v>0.0516</v>
      </c>
      <c r="I99" s="165">
        <v>0.618</v>
      </c>
      <c r="J99" s="165">
        <v>0.0516</v>
      </c>
    </row>
    <row r="100" spans="1:10" ht="18.75">
      <c r="A100" s="50">
        <v>91</v>
      </c>
      <c r="B100" s="8" t="s">
        <v>477</v>
      </c>
      <c r="C100" s="165">
        <v>0.005810000000000001</v>
      </c>
      <c r="D100" s="165">
        <v>0</v>
      </c>
      <c r="E100" s="165">
        <v>0.022895</v>
      </c>
      <c r="F100" s="165">
        <v>0</v>
      </c>
      <c r="G100" s="165">
        <v>0</v>
      </c>
      <c r="H100" s="165">
        <v>0</v>
      </c>
      <c r="I100" s="165">
        <v>0</v>
      </c>
      <c r="J100" s="165">
        <v>0</v>
      </c>
    </row>
    <row r="101" spans="1:10" ht="18.75">
      <c r="A101" s="50">
        <v>92</v>
      </c>
      <c r="B101" s="8" t="s">
        <v>478</v>
      </c>
      <c r="C101" s="165">
        <v>0.012</v>
      </c>
      <c r="D101" s="165">
        <v>0.016</v>
      </c>
      <c r="E101" s="165">
        <v>0.036</v>
      </c>
      <c r="F101" s="165">
        <v>0.085</v>
      </c>
      <c r="G101" s="165">
        <v>0.022</v>
      </c>
      <c r="H101" s="165">
        <v>0.035</v>
      </c>
      <c r="I101" s="165">
        <v>0.022</v>
      </c>
      <c r="J101" s="165">
        <v>0.035</v>
      </c>
    </row>
    <row r="102" spans="1:11" ht="18.75">
      <c r="A102" s="50">
        <v>93</v>
      </c>
      <c r="B102" s="8" t="s">
        <v>671</v>
      </c>
      <c r="C102" s="165">
        <v>0.22319999999999998</v>
      </c>
      <c r="D102" s="165">
        <v>0.11736</v>
      </c>
      <c r="E102" s="165">
        <v>0.46152</v>
      </c>
      <c r="F102" s="165">
        <v>0.15048000000000003</v>
      </c>
      <c r="G102" s="165">
        <v>0.3708</v>
      </c>
      <c r="H102" s="165">
        <v>0.144</v>
      </c>
      <c r="I102" s="165">
        <v>0.3708</v>
      </c>
      <c r="J102" s="165">
        <v>0.144</v>
      </c>
      <c r="K102" s="43"/>
    </row>
    <row r="103" spans="1:11" ht="18.75">
      <c r="A103" s="50">
        <v>94</v>
      </c>
      <c r="B103" s="8" t="s">
        <v>621</v>
      </c>
      <c r="C103" s="165">
        <v>1.0392000000000001</v>
      </c>
      <c r="D103" s="165">
        <v>0.32480000000000003</v>
      </c>
      <c r="E103" s="165">
        <v>1.8608</v>
      </c>
      <c r="F103" s="165">
        <v>0.36719999999999997</v>
      </c>
      <c r="G103" s="165">
        <v>2.1008</v>
      </c>
      <c r="H103" s="165">
        <v>0.4032</v>
      </c>
      <c r="I103" s="165">
        <v>2.1008</v>
      </c>
      <c r="J103" s="165">
        <v>0.4032</v>
      </c>
      <c r="K103" s="43"/>
    </row>
    <row r="104" spans="1:11" ht="18.75">
      <c r="A104" s="50">
        <v>95</v>
      </c>
      <c r="B104" s="8" t="s">
        <v>609</v>
      </c>
      <c r="C104" s="165">
        <v>0.564</v>
      </c>
      <c r="D104" s="165">
        <v>0.2616</v>
      </c>
      <c r="E104" s="165">
        <v>0.9016</v>
      </c>
      <c r="F104" s="165">
        <v>0.2768</v>
      </c>
      <c r="G104" s="165">
        <v>1.0168</v>
      </c>
      <c r="H104" s="165">
        <v>0.2944</v>
      </c>
      <c r="I104" s="165">
        <v>1.0168</v>
      </c>
      <c r="J104" s="165">
        <v>0.2944</v>
      </c>
      <c r="K104" s="43"/>
    </row>
    <row r="105" spans="1:11" ht="18.75">
      <c r="A105" s="50">
        <v>96</v>
      </c>
      <c r="B105" s="8" t="s">
        <v>610</v>
      </c>
      <c r="C105" s="165">
        <v>0</v>
      </c>
      <c r="D105" s="165">
        <v>0</v>
      </c>
      <c r="E105" s="165">
        <v>0</v>
      </c>
      <c r="F105" s="165">
        <v>0</v>
      </c>
      <c r="G105" s="165">
        <v>0</v>
      </c>
      <c r="H105" s="165">
        <v>0</v>
      </c>
      <c r="I105" s="165">
        <v>0</v>
      </c>
      <c r="J105" s="165">
        <v>0</v>
      </c>
      <c r="K105" s="43"/>
    </row>
    <row r="106" spans="1:11" ht="18.75">
      <c r="A106" s="50">
        <v>97</v>
      </c>
      <c r="B106" s="8" t="s">
        <v>488</v>
      </c>
      <c r="C106" s="165">
        <v>0</v>
      </c>
      <c r="D106" s="165">
        <v>0</v>
      </c>
      <c r="E106" s="165">
        <v>0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43"/>
    </row>
    <row r="107" spans="1:11" ht="18.75">
      <c r="A107" s="50">
        <v>98</v>
      </c>
      <c r="B107" s="8" t="s">
        <v>491</v>
      </c>
      <c r="C107" s="165">
        <v>0.051840000000000004</v>
      </c>
      <c r="D107" s="165">
        <v>0.00792</v>
      </c>
      <c r="E107" s="165">
        <v>0.13104000000000002</v>
      </c>
      <c r="F107" s="165">
        <v>0.0252</v>
      </c>
      <c r="G107" s="165">
        <v>0.0684</v>
      </c>
      <c r="H107" s="165">
        <v>0.0072</v>
      </c>
      <c r="I107" s="165">
        <v>0.0684</v>
      </c>
      <c r="J107" s="165">
        <v>0.0072</v>
      </c>
      <c r="K107" s="43"/>
    </row>
    <row r="108" spans="1:11" ht="18.75">
      <c r="A108" s="50">
        <v>99</v>
      </c>
      <c r="B108" s="8" t="s">
        <v>492</v>
      </c>
      <c r="C108" s="165">
        <v>0.29736</v>
      </c>
      <c r="D108" s="165">
        <v>0.12816</v>
      </c>
      <c r="E108" s="165">
        <v>0.40608</v>
      </c>
      <c r="F108" s="165">
        <v>0.12312000000000001</v>
      </c>
      <c r="G108" s="165">
        <v>0.53568</v>
      </c>
      <c r="H108" s="165">
        <v>0.14831999999999998</v>
      </c>
      <c r="I108" s="165">
        <v>0.53568</v>
      </c>
      <c r="J108" s="165">
        <v>0.14831999999999998</v>
      </c>
      <c r="K108" s="43"/>
    </row>
    <row r="109" spans="1:11" ht="18.75">
      <c r="A109" s="50">
        <v>100</v>
      </c>
      <c r="B109" s="8" t="s">
        <v>493</v>
      </c>
      <c r="C109" s="165">
        <v>0.51948</v>
      </c>
      <c r="D109" s="165">
        <v>0.21816</v>
      </c>
      <c r="E109" s="165">
        <v>0.9252</v>
      </c>
      <c r="F109" s="165">
        <v>0.19692</v>
      </c>
      <c r="G109" s="165">
        <v>0.88488</v>
      </c>
      <c r="H109" s="165">
        <v>0.20628</v>
      </c>
      <c r="I109" s="165">
        <v>0.88488</v>
      </c>
      <c r="J109" s="165">
        <v>0.20628</v>
      </c>
      <c r="K109" s="43"/>
    </row>
    <row r="110" spans="1:11" ht="18.75">
      <c r="A110" s="50">
        <v>101</v>
      </c>
      <c r="B110" s="8" t="s">
        <v>494</v>
      </c>
      <c r="C110" s="165">
        <v>0.016560000000000002</v>
      </c>
      <c r="D110" s="165">
        <v>0.023759999999999996</v>
      </c>
      <c r="E110" s="165">
        <v>0.10944</v>
      </c>
      <c r="F110" s="165">
        <v>0.06984</v>
      </c>
      <c r="G110" s="165">
        <v>0.0756</v>
      </c>
      <c r="H110" s="165">
        <v>0.055439999999999996</v>
      </c>
      <c r="I110" s="165">
        <v>0.0756</v>
      </c>
      <c r="J110" s="165">
        <v>0.055439999999999996</v>
      </c>
      <c r="K110" s="43"/>
    </row>
    <row r="111" spans="1:11" ht="18.75">
      <c r="A111" s="50">
        <v>102</v>
      </c>
      <c r="B111" s="8" t="s">
        <v>495</v>
      </c>
      <c r="C111" s="165">
        <v>0.39552</v>
      </c>
      <c r="D111" s="165">
        <v>0.0048</v>
      </c>
      <c r="E111" s="165">
        <v>0.4992</v>
      </c>
      <c r="F111" s="165">
        <v>0.02016</v>
      </c>
      <c r="G111" s="165">
        <v>0.5116799999999999</v>
      </c>
      <c r="H111" s="165">
        <v>0.011519999999999999</v>
      </c>
      <c r="I111" s="165">
        <v>0.5116799999999999</v>
      </c>
      <c r="J111" s="165">
        <v>0.011519999999999999</v>
      </c>
      <c r="K111" s="43"/>
    </row>
    <row r="112" spans="1:10" ht="18.75">
      <c r="A112" s="50">
        <v>103</v>
      </c>
      <c r="B112" s="8" t="s">
        <v>611</v>
      </c>
      <c r="C112" s="165">
        <v>0.47808</v>
      </c>
      <c r="D112" s="165">
        <v>0.13248</v>
      </c>
      <c r="E112" s="165">
        <v>0.7689600000000001</v>
      </c>
      <c r="F112" s="165">
        <v>0.13176</v>
      </c>
      <c r="G112" s="165">
        <v>0.8747999999999999</v>
      </c>
      <c r="H112" s="165">
        <v>0.14615999999999998</v>
      </c>
      <c r="I112" s="165">
        <v>0.8747999999999999</v>
      </c>
      <c r="J112" s="165">
        <v>0.14615999999999998</v>
      </c>
    </row>
    <row r="113" spans="1:11" ht="18.75">
      <c r="A113" s="50">
        <v>104</v>
      </c>
      <c r="B113" s="8" t="s">
        <v>612</v>
      </c>
      <c r="C113" s="165">
        <v>0.70848</v>
      </c>
      <c r="D113" s="165">
        <v>0.21816</v>
      </c>
      <c r="E113" s="165">
        <v>1.2542399999999998</v>
      </c>
      <c r="F113" s="165">
        <v>0.23976</v>
      </c>
      <c r="G113" s="165">
        <v>1.4493600000000002</v>
      </c>
      <c r="H113" s="165">
        <v>0.25632</v>
      </c>
      <c r="I113" s="165">
        <v>1.4493600000000002</v>
      </c>
      <c r="J113" s="165">
        <v>0.25632</v>
      </c>
      <c r="K113" s="43"/>
    </row>
    <row r="114" spans="1:11" ht="18.75">
      <c r="A114" s="50">
        <v>105</v>
      </c>
      <c r="B114" s="8" t="s">
        <v>485</v>
      </c>
      <c r="C114" s="165">
        <v>0</v>
      </c>
      <c r="D114" s="165">
        <v>0</v>
      </c>
      <c r="E114" s="165">
        <v>0</v>
      </c>
      <c r="F114" s="165">
        <v>0</v>
      </c>
      <c r="G114" s="165">
        <v>0</v>
      </c>
      <c r="H114" s="165">
        <v>0</v>
      </c>
      <c r="I114" s="165">
        <v>0</v>
      </c>
      <c r="J114" s="165">
        <v>0</v>
      </c>
      <c r="K114" s="43"/>
    </row>
    <row r="115" spans="1:11" ht="18.75">
      <c r="A115" s="50">
        <v>106</v>
      </c>
      <c r="B115" s="8" t="s">
        <v>613</v>
      </c>
      <c r="C115" s="165">
        <v>0.81576</v>
      </c>
      <c r="D115" s="165">
        <v>0.26712</v>
      </c>
      <c r="E115" s="165">
        <v>1.4673600000000002</v>
      </c>
      <c r="F115" s="165">
        <v>0.29375999999999997</v>
      </c>
      <c r="G115" s="165">
        <v>1.26216</v>
      </c>
      <c r="H115" s="165">
        <v>0.28656</v>
      </c>
      <c r="I115" s="165">
        <v>1.26216</v>
      </c>
      <c r="J115" s="165">
        <v>0.28656</v>
      </c>
      <c r="K115" s="43"/>
    </row>
    <row r="116" spans="1:11" ht="18.75">
      <c r="A116" s="50">
        <v>107</v>
      </c>
      <c r="B116" s="8" t="s">
        <v>484</v>
      </c>
      <c r="C116" s="165">
        <v>0.08208</v>
      </c>
      <c r="D116" s="165">
        <v>0.02232</v>
      </c>
      <c r="E116" s="165">
        <v>0.12024</v>
      </c>
      <c r="F116" s="165">
        <v>0.03816</v>
      </c>
      <c r="G116" s="165">
        <v>0.0684</v>
      </c>
      <c r="H116" s="165">
        <v>0.02016</v>
      </c>
      <c r="I116" s="165">
        <v>0.0684</v>
      </c>
      <c r="J116" s="165">
        <v>0.02016</v>
      </c>
      <c r="K116" s="43"/>
    </row>
    <row r="117" spans="1:11" ht="18.75">
      <c r="A117" s="50">
        <v>108</v>
      </c>
      <c r="B117" s="8" t="s">
        <v>483</v>
      </c>
      <c r="C117" s="165">
        <v>1.08288</v>
      </c>
      <c r="D117" s="165">
        <v>0.44855999999999996</v>
      </c>
      <c r="E117" s="165">
        <v>1.70208</v>
      </c>
      <c r="F117" s="165">
        <v>0.45792</v>
      </c>
      <c r="G117" s="165">
        <v>1.77336</v>
      </c>
      <c r="H117" s="165">
        <v>0.48024</v>
      </c>
      <c r="I117" s="165">
        <v>1.77336</v>
      </c>
      <c r="J117" s="165">
        <v>0.48024</v>
      </c>
      <c r="K117" s="43"/>
    </row>
    <row r="118" spans="1:11" ht="18.75">
      <c r="A118" s="50">
        <v>109</v>
      </c>
      <c r="B118" s="8" t="s">
        <v>614</v>
      </c>
      <c r="C118" s="165">
        <v>0.44784</v>
      </c>
      <c r="D118" s="165">
        <v>0.25056</v>
      </c>
      <c r="E118" s="165">
        <v>0.68904</v>
      </c>
      <c r="F118" s="165">
        <v>0.28584000000000004</v>
      </c>
      <c r="G118" s="165">
        <v>0.7653599999999999</v>
      </c>
      <c r="H118" s="165">
        <v>0.29016</v>
      </c>
      <c r="I118" s="165">
        <v>0.7653599999999999</v>
      </c>
      <c r="J118" s="165">
        <v>0.29016</v>
      </c>
      <c r="K118" s="43"/>
    </row>
    <row r="119" spans="1:11" ht="18.75">
      <c r="A119" s="50">
        <v>110</v>
      </c>
      <c r="B119" s="8" t="s">
        <v>615</v>
      </c>
      <c r="C119" s="165">
        <v>0.8328</v>
      </c>
      <c r="D119" s="165">
        <v>0.3312</v>
      </c>
      <c r="E119" s="165">
        <v>1.3164</v>
      </c>
      <c r="F119" s="165">
        <v>0.5027999999999999</v>
      </c>
      <c r="G119" s="165">
        <v>1.3032</v>
      </c>
      <c r="H119" s="165">
        <v>0.516</v>
      </c>
      <c r="I119" s="165">
        <v>1.3032</v>
      </c>
      <c r="J119" s="165">
        <v>0.516</v>
      </c>
      <c r="K119" s="43"/>
    </row>
    <row r="120" spans="1:11" ht="18.75">
      <c r="A120" s="50">
        <v>111</v>
      </c>
      <c r="B120" s="8" t="s">
        <v>480</v>
      </c>
      <c r="C120" s="165">
        <v>0.0012</v>
      </c>
      <c r="D120" s="165">
        <v>0</v>
      </c>
      <c r="E120" s="165">
        <v>0.0012</v>
      </c>
      <c r="F120" s="165">
        <v>0</v>
      </c>
      <c r="G120" s="165">
        <v>0</v>
      </c>
      <c r="H120" s="165">
        <v>0</v>
      </c>
      <c r="I120" s="165">
        <v>0</v>
      </c>
      <c r="J120" s="165">
        <v>0</v>
      </c>
      <c r="K120" s="43"/>
    </row>
    <row r="121" spans="1:11" ht="18.75">
      <c r="A121" s="50">
        <v>112</v>
      </c>
      <c r="B121" s="8" t="s">
        <v>616</v>
      </c>
      <c r="C121" s="165">
        <v>0.28944</v>
      </c>
      <c r="D121" s="165">
        <v>0.05832</v>
      </c>
      <c r="E121" s="165">
        <v>0.51552</v>
      </c>
      <c r="F121" s="165">
        <v>0.09287999999999999</v>
      </c>
      <c r="G121" s="165">
        <v>0.40176</v>
      </c>
      <c r="H121" s="165">
        <v>0.06264</v>
      </c>
      <c r="I121" s="165">
        <v>0.40176</v>
      </c>
      <c r="J121" s="165">
        <v>0.06264</v>
      </c>
      <c r="K121" s="43"/>
    </row>
    <row r="122" spans="1:11" ht="18.75">
      <c r="A122" s="50">
        <v>113</v>
      </c>
      <c r="B122" s="8" t="s">
        <v>617</v>
      </c>
      <c r="C122" s="165">
        <v>0.17496</v>
      </c>
      <c r="D122" s="165">
        <v>0.054</v>
      </c>
      <c r="E122" s="165">
        <v>0.24983999999999998</v>
      </c>
      <c r="F122" s="165">
        <v>0.1044</v>
      </c>
      <c r="G122" s="165">
        <v>0.17352</v>
      </c>
      <c r="H122" s="165">
        <v>0.0504</v>
      </c>
      <c r="I122" s="165">
        <v>0.17352</v>
      </c>
      <c r="J122" s="165">
        <v>0.0504</v>
      </c>
      <c r="K122" s="43"/>
    </row>
    <row r="123" spans="1:11" ht="18.75">
      <c r="A123" s="50">
        <v>114</v>
      </c>
      <c r="B123" s="8" t="s">
        <v>618</v>
      </c>
      <c r="C123" s="165">
        <v>0.108</v>
      </c>
      <c r="D123" s="165">
        <v>0.04392</v>
      </c>
      <c r="E123" s="165">
        <v>0.15984</v>
      </c>
      <c r="F123" s="165">
        <v>0.04104</v>
      </c>
      <c r="G123" s="165">
        <v>0.19151999999999997</v>
      </c>
      <c r="H123" s="165">
        <v>0.04464</v>
      </c>
      <c r="I123" s="165">
        <v>0.19151999999999997</v>
      </c>
      <c r="J123" s="165">
        <v>0.04464</v>
      </c>
      <c r="K123" s="43"/>
    </row>
    <row r="124" spans="1:11" ht="18.75">
      <c r="A124" s="50">
        <v>115</v>
      </c>
      <c r="B124" s="8" t="s">
        <v>619</v>
      </c>
      <c r="C124" s="165">
        <v>0.246</v>
      </c>
      <c r="D124" s="165">
        <v>0.2424</v>
      </c>
      <c r="E124" s="165">
        <v>0.408</v>
      </c>
      <c r="F124" s="165">
        <v>0.32280000000000003</v>
      </c>
      <c r="G124" s="165">
        <v>0.32280000000000003</v>
      </c>
      <c r="H124" s="165">
        <v>0.2964</v>
      </c>
      <c r="I124" s="165">
        <v>0.32280000000000003</v>
      </c>
      <c r="J124" s="165">
        <v>0.2964</v>
      </c>
      <c r="K124" s="43"/>
    </row>
    <row r="125" spans="1:10" ht="18.75">
      <c r="A125" s="50">
        <v>116</v>
      </c>
      <c r="B125" s="8" t="s">
        <v>620</v>
      </c>
      <c r="C125" s="165">
        <v>0.79272</v>
      </c>
      <c r="D125" s="165">
        <v>0.32976</v>
      </c>
      <c r="E125" s="165">
        <v>1.29528</v>
      </c>
      <c r="F125" s="165">
        <v>0.32544</v>
      </c>
      <c r="G125" s="165">
        <v>1.37952</v>
      </c>
      <c r="H125" s="165">
        <v>0.33048</v>
      </c>
      <c r="I125" s="165">
        <v>1.37952</v>
      </c>
      <c r="J125" s="165">
        <v>0.33048</v>
      </c>
    </row>
    <row r="126" spans="1:10" ht="18.75">
      <c r="A126" s="50">
        <v>117</v>
      </c>
      <c r="B126" s="8" t="s">
        <v>503</v>
      </c>
      <c r="C126" s="165">
        <v>0</v>
      </c>
      <c r="D126" s="160">
        <v>0</v>
      </c>
      <c r="E126" s="165">
        <v>0.0006</v>
      </c>
      <c r="F126" s="160">
        <v>0</v>
      </c>
      <c r="G126" s="165">
        <v>0.0006</v>
      </c>
      <c r="H126" s="160">
        <v>0</v>
      </c>
      <c r="I126" s="165">
        <v>0.0006</v>
      </c>
      <c r="J126" s="160">
        <v>0</v>
      </c>
    </row>
    <row r="127" spans="1:10" ht="18.75">
      <c r="A127" s="50">
        <v>118</v>
      </c>
      <c r="B127" s="8" t="s">
        <v>504</v>
      </c>
      <c r="C127" s="165">
        <v>0</v>
      </c>
      <c r="D127" s="165">
        <v>0</v>
      </c>
      <c r="E127" s="165">
        <v>0.0006</v>
      </c>
      <c r="F127" s="165">
        <v>0.0006</v>
      </c>
      <c r="G127" s="165">
        <v>0.0006</v>
      </c>
      <c r="H127" s="165">
        <v>0.0006</v>
      </c>
      <c r="I127" s="165">
        <v>0.0006</v>
      </c>
      <c r="J127" s="165">
        <v>0.0006</v>
      </c>
    </row>
    <row r="128" spans="1:10" ht="18.75">
      <c r="A128" s="50">
        <v>119</v>
      </c>
      <c r="B128" s="8" t="s">
        <v>505</v>
      </c>
      <c r="C128" s="165">
        <v>0</v>
      </c>
      <c r="D128" s="165">
        <v>0</v>
      </c>
      <c r="E128" s="165">
        <v>0</v>
      </c>
      <c r="F128" s="165">
        <v>0</v>
      </c>
      <c r="G128" s="165">
        <v>0</v>
      </c>
      <c r="H128" s="165">
        <v>0</v>
      </c>
      <c r="I128" s="165">
        <v>0</v>
      </c>
      <c r="J128" s="165">
        <v>0</v>
      </c>
    </row>
    <row r="129" spans="1:10" ht="18.75">
      <c r="A129" s="50">
        <v>120</v>
      </c>
      <c r="B129" s="8" t="s">
        <v>506</v>
      </c>
      <c r="C129" s="165">
        <v>0.21239999999999998</v>
      </c>
      <c r="D129" s="165">
        <v>0.07704</v>
      </c>
      <c r="E129" s="165">
        <v>0.28584000000000004</v>
      </c>
      <c r="F129" s="165">
        <v>0.07056</v>
      </c>
      <c r="G129" s="165">
        <v>0.30167999999999995</v>
      </c>
      <c r="H129" s="165">
        <v>0.07848000000000001</v>
      </c>
      <c r="I129" s="165">
        <v>0.30167999999999995</v>
      </c>
      <c r="J129" s="165">
        <v>0.07848000000000001</v>
      </c>
    </row>
    <row r="130" spans="1:10" ht="18.75">
      <c r="A130" s="50">
        <v>121</v>
      </c>
      <c r="B130" s="8" t="s">
        <v>507</v>
      </c>
      <c r="C130" s="165">
        <v>0.02544</v>
      </c>
      <c r="D130" s="165">
        <v>0.0019199999999999998</v>
      </c>
      <c r="E130" s="165">
        <v>0.01824</v>
      </c>
      <c r="F130" s="165">
        <v>0.00047999999999999996</v>
      </c>
      <c r="G130" s="165">
        <v>0.02016</v>
      </c>
      <c r="H130" s="165">
        <v>0.0019199999999999998</v>
      </c>
      <c r="I130" s="165">
        <v>0.02016</v>
      </c>
      <c r="J130" s="165">
        <v>0.0019199999999999998</v>
      </c>
    </row>
    <row r="131" spans="1:10" ht="18.75">
      <c r="A131" s="50">
        <v>122</v>
      </c>
      <c r="B131" s="8" t="s">
        <v>508</v>
      </c>
      <c r="C131" s="165">
        <v>0.016560000000000002</v>
      </c>
      <c r="D131" s="165">
        <v>0.02016</v>
      </c>
      <c r="E131" s="165">
        <v>0.03312</v>
      </c>
      <c r="F131" s="165">
        <v>0.02016</v>
      </c>
      <c r="G131" s="165">
        <v>0.025920000000000002</v>
      </c>
      <c r="H131" s="165">
        <v>0.02016</v>
      </c>
      <c r="I131" s="165">
        <v>0.025920000000000002</v>
      </c>
      <c r="J131" s="165">
        <v>0.02016</v>
      </c>
    </row>
    <row r="132" spans="1:10" ht="18.75">
      <c r="A132" s="50">
        <v>123</v>
      </c>
      <c r="B132" s="8" t="s">
        <v>509</v>
      </c>
      <c r="C132" s="165">
        <v>0.09792</v>
      </c>
      <c r="D132" s="165">
        <v>0.03384</v>
      </c>
      <c r="E132" s="165">
        <v>0.126</v>
      </c>
      <c r="F132" s="165">
        <v>0.03888</v>
      </c>
      <c r="G132" s="165">
        <v>0.15552</v>
      </c>
      <c r="H132" s="165">
        <v>0.0432</v>
      </c>
      <c r="I132" s="165">
        <v>0.15552</v>
      </c>
      <c r="J132" s="165">
        <v>0.0432</v>
      </c>
    </row>
    <row r="133" spans="1:10" ht="18.75">
      <c r="A133" s="50">
        <v>124</v>
      </c>
      <c r="B133" s="8" t="s">
        <v>510</v>
      </c>
      <c r="C133" s="165">
        <v>0.11808</v>
      </c>
      <c r="D133" s="165">
        <v>0.0288</v>
      </c>
      <c r="E133" s="165">
        <v>0.2016</v>
      </c>
      <c r="F133" s="165">
        <v>0.03168</v>
      </c>
      <c r="G133" s="165">
        <v>0.15768000000000001</v>
      </c>
      <c r="H133" s="165">
        <v>0.03384</v>
      </c>
      <c r="I133" s="165">
        <v>0.15768000000000001</v>
      </c>
      <c r="J133" s="165">
        <v>0.03384</v>
      </c>
    </row>
    <row r="134" spans="1:10" ht="18.75">
      <c r="A134" s="50">
        <v>125</v>
      </c>
      <c r="B134" s="8" t="s">
        <v>511</v>
      </c>
      <c r="C134" s="165">
        <v>0.21168</v>
      </c>
      <c r="D134" s="165">
        <v>0.05904</v>
      </c>
      <c r="E134" s="165">
        <v>0.29303999999999997</v>
      </c>
      <c r="F134" s="165">
        <v>0.0648</v>
      </c>
      <c r="G134" s="165">
        <v>0.31248000000000004</v>
      </c>
      <c r="H134" s="165">
        <v>0.061200000000000004</v>
      </c>
      <c r="I134" s="165">
        <v>0.31248000000000004</v>
      </c>
      <c r="J134" s="165">
        <v>0.061200000000000004</v>
      </c>
    </row>
    <row r="135" spans="1:10" ht="18.75">
      <c r="A135" s="50">
        <v>126</v>
      </c>
      <c r="B135" s="8" t="s">
        <v>512</v>
      </c>
      <c r="C135" s="165">
        <v>0.3252</v>
      </c>
      <c r="D135" s="160">
        <v>0.08</v>
      </c>
      <c r="E135" s="165">
        <v>0.3936</v>
      </c>
      <c r="F135" s="160">
        <v>0.07</v>
      </c>
      <c r="G135" s="165">
        <v>0.5424</v>
      </c>
      <c r="H135" s="160">
        <v>0.102</v>
      </c>
      <c r="I135" s="165">
        <v>0.5424</v>
      </c>
      <c r="J135" s="160">
        <v>0.102</v>
      </c>
    </row>
    <row r="136" spans="1:10" ht="18.75">
      <c r="A136" s="50">
        <v>127</v>
      </c>
      <c r="B136" s="8" t="s">
        <v>513</v>
      </c>
      <c r="C136" s="165">
        <v>0.7447999999999999</v>
      </c>
      <c r="D136" s="165">
        <v>0.2072</v>
      </c>
      <c r="E136" s="165">
        <v>1.2888</v>
      </c>
      <c r="F136" s="165">
        <v>0.256</v>
      </c>
      <c r="G136" s="165">
        <v>1.6208000000000002</v>
      </c>
      <c r="H136" s="165">
        <v>0.2888</v>
      </c>
      <c r="I136" s="165">
        <v>1.6208000000000002</v>
      </c>
      <c r="J136" s="165">
        <v>0.2888</v>
      </c>
    </row>
    <row r="137" spans="1:10" ht="18.75">
      <c r="A137" s="50">
        <v>128</v>
      </c>
      <c r="B137" s="8" t="s">
        <v>514</v>
      </c>
      <c r="C137" s="165">
        <v>0.7476</v>
      </c>
      <c r="D137" s="165">
        <v>0.1812</v>
      </c>
      <c r="E137" s="165">
        <v>1.3488</v>
      </c>
      <c r="F137" s="165">
        <v>0.21719999999999998</v>
      </c>
      <c r="G137" s="165">
        <v>1.614</v>
      </c>
      <c r="H137" s="165">
        <v>0.24960000000000002</v>
      </c>
      <c r="I137" s="165">
        <v>1.614</v>
      </c>
      <c r="J137" s="165">
        <v>0.24960000000000002</v>
      </c>
    </row>
    <row r="138" spans="1:10" ht="18.75">
      <c r="A138" s="50">
        <v>129</v>
      </c>
      <c r="B138" s="8" t="s">
        <v>515</v>
      </c>
      <c r="C138" s="165">
        <v>0.42</v>
      </c>
      <c r="D138" s="165">
        <v>0.1248</v>
      </c>
      <c r="E138" s="165">
        <v>0.7896</v>
      </c>
      <c r="F138" s="165">
        <v>0.1704</v>
      </c>
      <c r="G138" s="165">
        <v>0.8784</v>
      </c>
      <c r="H138" s="165">
        <v>0.1752</v>
      </c>
      <c r="I138" s="165">
        <v>0.8784</v>
      </c>
      <c r="J138" s="165">
        <v>0.1752</v>
      </c>
    </row>
    <row r="139" spans="1:10" ht="18.75">
      <c r="A139" s="50">
        <v>130</v>
      </c>
      <c r="B139" s="8" t="s">
        <v>516</v>
      </c>
      <c r="C139" s="165">
        <v>0.38</v>
      </c>
      <c r="D139" s="165">
        <v>0.07840000000000001</v>
      </c>
      <c r="E139" s="165">
        <v>0.5712</v>
      </c>
      <c r="F139" s="165">
        <v>0.0952</v>
      </c>
      <c r="G139" s="165">
        <v>0.7816000000000001</v>
      </c>
      <c r="H139" s="165">
        <v>0.1184</v>
      </c>
      <c r="I139" s="165">
        <v>0.7816000000000001</v>
      </c>
      <c r="J139" s="165">
        <v>0.1184</v>
      </c>
    </row>
    <row r="140" spans="1:10" ht="18.75">
      <c r="A140" s="50">
        <v>131</v>
      </c>
      <c r="B140" s="8" t="s">
        <v>517</v>
      </c>
      <c r="C140" s="165">
        <v>0.2724</v>
      </c>
      <c r="D140" s="165">
        <v>0.07919999999999999</v>
      </c>
      <c r="E140" s="165">
        <v>0.38160000000000005</v>
      </c>
      <c r="F140" s="165">
        <v>0.084</v>
      </c>
      <c r="G140" s="165">
        <v>0.46079999999999993</v>
      </c>
      <c r="H140" s="165">
        <v>0.0972</v>
      </c>
      <c r="I140" s="165">
        <v>0.46079999999999993</v>
      </c>
      <c r="J140" s="165">
        <v>0.0972</v>
      </c>
    </row>
    <row r="141" spans="1:10" ht="18.75">
      <c r="A141" s="50">
        <v>132</v>
      </c>
      <c r="B141" s="8" t="s">
        <v>518</v>
      </c>
      <c r="C141" s="165">
        <v>0.0312</v>
      </c>
      <c r="D141" s="165">
        <v>0</v>
      </c>
      <c r="E141" s="165">
        <v>0.0492</v>
      </c>
      <c r="F141" s="165">
        <v>0.0006</v>
      </c>
      <c r="G141" s="165">
        <v>0.07740000000000001</v>
      </c>
      <c r="H141" s="165">
        <v>0.0006</v>
      </c>
      <c r="I141" s="165">
        <v>0.07740000000000001</v>
      </c>
      <c r="J141" s="165">
        <v>0.0006</v>
      </c>
    </row>
    <row r="142" spans="1:10" ht="18.75">
      <c r="A142" s="50">
        <v>133</v>
      </c>
      <c r="B142" s="8" t="s">
        <v>519</v>
      </c>
      <c r="C142" s="165">
        <v>0.276</v>
      </c>
      <c r="D142" s="165">
        <v>0</v>
      </c>
      <c r="E142" s="165">
        <v>0.3048</v>
      </c>
      <c r="F142" s="165">
        <v>0</v>
      </c>
      <c r="G142" s="165">
        <v>0.39</v>
      </c>
      <c r="H142" s="165">
        <v>0</v>
      </c>
      <c r="I142" s="165">
        <v>0.39</v>
      </c>
      <c r="J142" s="165">
        <v>0</v>
      </c>
    </row>
    <row r="143" spans="1:10" ht="18.75">
      <c r="A143" s="50">
        <v>134</v>
      </c>
      <c r="B143" s="8" t="s">
        <v>520</v>
      </c>
      <c r="C143" s="165">
        <v>0.4188</v>
      </c>
      <c r="D143" s="165">
        <v>0.12719999999999998</v>
      </c>
      <c r="E143" s="165">
        <v>0.6815999999999999</v>
      </c>
      <c r="F143" s="165">
        <v>0.22560000000000002</v>
      </c>
      <c r="G143" s="165">
        <v>0.7452000000000001</v>
      </c>
      <c r="H143" s="165">
        <v>0.2028</v>
      </c>
      <c r="I143" s="165">
        <v>0.7452000000000001</v>
      </c>
      <c r="J143" s="165">
        <v>0.2028</v>
      </c>
    </row>
    <row r="144" spans="1:10" ht="18.75">
      <c r="A144" s="50">
        <v>135</v>
      </c>
      <c r="B144" s="8" t="s">
        <v>521</v>
      </c>
      <c r="C144" s="165">
        <v>0.36839999999999995</v>
      </c>
      <c r="D144" s="165">
        <v>0.056400000000000006</v>
      </c>
      <c r="E144" s="165">
        <v>0.456</v>
      </c>
      <c r="F144" s="165">
        <v>0.0852</v>
      </c>
      <c r="G144" s="165">
        <v>0.4728</v>
      </c>
      <c r="H144" s="165">
        <v>0.0684</v>
      </c>
      <c r="I144" s="165">
        <v>0.4728</v>
      </c>
      <c r="J144" s="165">
        <v>0.0684</v>
      </c>
    </row>
    <row r="145" spans="1:10" ht="18.75">
      <c r="A145" s="50">
        <v>136</v>
      </c>
      <c r="B145" s="8" t="s">
        <v>522</v>
      </c>
      <c r="C145" s="165">
        <v>0.0588</v>
      </c>
      <c r="D145" s="165">
        <v>0.018</v>
      </c>
      <c r="E145" s="165">
        <v>0.09119999999999999</v>
      </c>
      <c r="F145" s="165">
        <v>0.0228</v>
      </c>
      <c r="G145" s="165">
        <v>0.1128</v>
      </c>
      <c r="H145" s="165">
        <v>0.0216</v>
      </c>
      <c r="I145" s="165">
        <v>0.1128</v>
      </c>
      <c r="J145" s="165">
        <v>0.0216</v>
      </c>
    </row>
    <row r="146" spans="1:10" ht="18.75">
      <c r="A146" s="50">
        <v>137</v>
      </c>
      <c r="B146" s="8" t="s">
        <v>655</v>
      </c>
      <c r="C146" s="165">
        <v>0.47679999999999995</v>
      </c>
      <c r="D146" s="165">
        <v>0.0088</v>
      </c>
      <c r="E146" s="165">
        <v>0.6872</v>
      </c>
      <c r="F146" s="165">
        <v>0.0056</v>
      </c>
      <c r="G146" s="165">
        <v>0.7664</v>
      </c>
      <c r="H146" s="165">
        <v>0.0096</v>
      </c>
      <c r="I146" s="165">
        <v>0.7664</v>
      </c>
      <c r="J146" s="165">
        <v>0.0096</v>
      </c>
    </row>
    <row r="147" spans="1:10" ht="18.75">
      <c r="A147" s="50">
        <v>138</v>
      </c>
      <c r="B147" s="8" t="s">
        <v>658</v>
      </c>
      <c r="C147" s="165">
        <v>0.1338</v>
      </c>
      <c r="D147" s="165">
        <v>0</v>
      </c>
      <c r="E147" s="165">
        <v>0.16019999999999998</v>
      </c>
      <c r="F147" s="165">
        <v>0</v>
      </c>
      <c r="G147" s="165">
        <v>0.2073</v>
      </c>
      <c r="H147" s="165">
        <v>0</v>
      </c>
      <c r="I147" s="165">
        <v>0.2073</v>
      </c>
      <c r="J147" s="165">
        <v>0</v>
      </c>
    </row>
    <row r="148" spans="1:10" ht="18.75">
      <c r="A148" s="50">
        <v>139</v>
      </c>
      <c r="B148" s="8" t="s">
        <v>659</v>
      </c>
      <c r="C148" s="165">
        <v>0.1266</v>
      </c>
      <c r="D148" s="165">
        <v>0</v>
      </c>
      <c r="E148" s="165">
        <v>0.156</v>
      </c>
      <c r="F148" s="165">
        <v>0</v>
      </c>
      <c r="G148" s="165">
        <v>0.2067</v>
      </c>
      <c r="H148" s="165">
        <v>0</v>
      </c>
      <c r="I148" s="165">
        <v>0.2067</v>
      </c>
      <c r="J148" s="165">
        <v>0</v>
      </c>
    </row>
    <row r="149" spans="1:11" ht="18.75">
      <c r="A149" s="50">
        <v>140</v>
      </c>
      <c r="B149" s="8" t="s">
        <v>523</v>
      </c>
      <c r="C149" s="165">
        <v>0.05112</v>
      </c>
      <c r="D149" s="165">
        <v>0.03996</v>
      </c>
      <c r="E149" s="165">
        <v>0.07956</v>
      </c>
      <c r="F149" s="165">
        <v>0.03816</v>
      </c>
      <c r="G149" s="165">
        <v>0.07704</v>
      </c>
      <c r="H149" s="165">
        <v>0.04032</v>
      </c>
      <c r="I149" s="165">
        <v>0.07704</v>
      </c>
      <c r="J149" s="165">
        <v>0.04032</v>
      </c>
      <c r="K149" s="43"/>
    </row>
    <row r="150" spans="1:11" ht="18.75">
      <c r="A150" s="50">
        <v>141</v>
      </c>
      <c r="B150" s="8" t="s">
        <v>524</v>
      </c>
      <c r="C150" s="165">
        <v>0</v>
      </c>
      <c r="D150" s="165">
        <v>0</v>
      </c>
      <c r="E150" s="165">
        <v>0</v>
      </c>
      <c r="F150" s="165">
        <v>0</v>
      </c>
      <c r="G150" s="165">
        <v>0</v>
      </c>
      <c r="H150" s="165">
        <v>0</v>
      </c>
      <c r="I150" s="165">
        <v>0</v>
      </c>
      <c r="J150" s="165">
        <v>0</v>
      </c>
      <c r="K150" s="43"/>
    </row>
    <row r="151" spans="1:11" ht="18.75">
      <c r="A151" s="50">
        <v>142</v>
      </c>
      <c r="B151" s="8" t="s">
        <v>525</v>
      </c>
      <c r="C151" s="165">
        <v>0.32015999999999994</v>
      </c>
      <c r="D151" s="165">
        <v>0.15672</v>
      </c>
      <c r="E151" s="165">
        <v>0.47856</v>
      </c>
      <c r="F151" s="165">
        <v>0.16007999999999997</v>
      </c>
      <c r="G151" s="165">
        <v>0.53208</v>
      </c>
      <c r="H151" s="165">
        <v>0.15144</v>
      </c>
      <c r="I151" s="165">
        <v>0.53208</v>
      </c>
      <c r="J151" s="165">
        <v>0.15144</v>
      </c>
      <c r="K151" s="43"/>
    </row>
    <row r="152" spans="1:11" ht="18.75">
      <c r="A152" s="50">
        <v>143</v>
      </c>
      <c r="B152" s="8" t="s">
        <v>526</v>
      </c>
      <c r="C152" s="165">
        <v>0</v>
      </c>
      <c r="D152" s="165">
        <v>0</v>
      </c>
      <c r="E152" s="165">
        <v>0</v>
      </c>
      <c r="F152" s="165">
        <v>0</v>
      </c>
      <c r="G152" s="165">
        <v>0</v>
      </c>
      <c r="H152" s="165">
        <v>0</v>
      </c>
      <c r="I152" s="165">
        <v>0</v>
      </c>
      <c r="J152" s="165">
        <v>0</v>
      </c>
      <c r="K152" s="43"/>
    </row>
    <row r="153" spans="1:11" ht="18.75">
      <c r="A153" s="50">
        <v>144</v>
      </c>
      <c r="B153" s="8" t="s">
        <v>654</v>
      </c>
      <c r="C153" s="165">
        <v>0.27696000000000004</v>
      </c>
      <c r="D153" s="165">
        <v>0.01908</v>
      </c>
      <c r="E153" s="165">
        <v>0.26783999999999997</v>
      </c>
      <c r="F153" s="165">
        <v>0.012960000000000001</v>
      </c>
      <c r="G153" s="165">
        <v>0.28896000000000005</v>
      </c>
      <c r="H153" s="165">
        <v>0.01548</v>
      </c>
      <c r="I153" s="165">
        <v>0.28896000000000005</v>
      </c>
      <c r="J153" s="165">
        <v>0.01548</v>
      </c>
      <c r="K153" s="43"/>
    </row>
    <row r="154" spans="1:11" ht="18.75">
      <c r="A154" s="50">
        <v>145</v>
      </c>
      <c r="B154" s="8" t="s">
        <v>527</v>
      </c>
      <c r="C154" s="165">
        <v>0.04572</v>
      </c>
      <c r="D154" s="165">
        <v>0.01332</v>
      </c>
      <c r="E154" s="165">
        <v>0.048960000000000004</v>
      </c>
      <c r="F154" s="165">
        <v>0.012600000000000002</v>
      </c>
      <c r="G154" s="165">
        <v>0.05868</v>
      </c>
      <c r="H154" s="165">
        <v>0.011879999999999998</v>
      </c>
      <c r="I154" s="165">
        <v>0.05868</v>
      </c>
      <c r="J154" s="165">
        <v>0.011879999999999998</v>
      </c>
      <c r="K154" s="43"/>
    </row>
    <row r="155" spans="1:10" ht="18.75">
      <c r="A155" s="50">
        <v>146</v>
      </c>
      <c r="B155" s="8" t="s">
        <v>528</v>
      </c>
      <c r="C155" s="165">
        <v>0.23388</v>
      </c>
      <c r="D155" s="165">
        <v>0.03108</v>
      </c>
      <c r="E155" s="165">
        <v>0.25044</v>
      </c>
      <c r="F155" s="165">
        <v>0.02664</v>
      </c>
      <c r="G155" s="165">
        <v>0.27576</v>
      </c>
      <c r="H155" s="165">
        <v>0.03695999999999999</v>
      </c>
      <c r="I155" s="165">
        <v>0.27576</v>
      </c>
      <c r="J155" s="165">
        <v>0.03695999999999999</v>
      </c>
    </row>
    <row r="156" spans="1:10" ht="18.75">
      <c r="A156" s="50">
        <v>147</v>
      </c>
      <c r="B156" s="8" t="s">
        <v>529</v>
      </c>
      <c r="C156" s="165">
        <v>0.4572</v>
      </c>
      <c r="D156" s="165">
        <v>0.13056</v>
      </c>
      <c r="E156" s="165">
        <v>0.64968</v>
      </c>
      <c r="F156" s="165">
        <v>0.13872</v>
      </c>
      <c r="G156" s="165">
        <v>0.63168</v>
      </c>
      <c r="H156" s="165">
        <v>0.12672</v>
      </c>
      <c r="I156" s="165">
        <v>0.63168</v>
      </c>
      <c r="J156" s="165">
        <v>0.12672</v>
      </c>
    </row>
    <row r="157" spans="1:10" ht="18.75">
      <c r="A157" s="50">
        <v>148</v>
      </c>
      <c r="B157" s="8" t="s">
        <v>530</v>
      </c>
      <c r="C157" s="184">
        <v>0.010536</v>
      </c>
      <c r="D157" s="160">
        <v>0</v>
      </c>
      <c r="E157" s="184">
        <v>0.014856</v>
      </c>
      <c r="F157" s="160">
        <v>0</v>
      </c>
      <c r="G157" s="184">
        <v>0.015864</v>
      </c>
      <c r="H157" s="160">
        <v>0</v>
      </c>
      <c r="I157" s="184">
        <v>0.015864</v>
      </c>
      <c r="J157" s="160">
        <v>0</v>
      </c>
    </row>
    <row r="158" spans="1:10" ht="18.75">
      <c r="A158" s="50">
        <v>149</v>
      </c>
      <c r="B158" s="8" t="s">
        <v>531</v>
      </c>
      <c r="C158" s="184">
        <v>0</v>
      </c>
      <c r="D158" s="160">
        <v>0</v>
      </c>
      <c r="E158" s="184">
        <v>0</v>
      </c>
      <c r="F158" s="160">
        <v>0</v>
      </c>
      <c r="G158" s="184">
        <v>0</v>
      </c>
      <c r="H158" s="160">
        <v>0</v>
      </c>
      <c r="I158" s="184">
        <v>0</v>
      </c>
      <c r="J158" s="160">
        <v>0</v>
      </c>
    </row>
    <row r="159" spans="1:10" ht="18.75">
      <c r="A159" s="50">
        <v>150</v>
      </c>
      <c r="B159" s="8" t="s">
        <v>532</v>
      </c>
      <c r="C159" s="184">
        <v>0.094736</v>
      </c>
      <c r="D159" s="160">
        <v>0</v>
      </c>
      <c r="E159" s="184">
        <v>0.095136</v>
      </c>
      <c r="F159" s="160">
        <v>0</v>
      </c>
      <c r="G159" s="184">
        <v>0.096608</v>
      </c>
      <c r="H159" s="160">
        <v>0</v>
      </c>
      <c r="I159" s="184">
        <v>0.096608</v>
      </c>
      <c r="J159" s="160">
        <v>0</v>
      </c>
    </row>
    <row r="160" spans="1:10" ht="18.75">
      <c r="A160" s="50">
        <v>151</v>
      </c>
      <c r="B160" s="8" t="s">
        <v>533</v>
      </c>
      <c r="C160" s="165">
        <v>0.3336</v>
      </c>
      <c r="D160" s="165">
        <v>0.35760000000000003</v>
      </c>
      <c r="E160" s="165">
        <v>0.45180000000000003</v>
      </c>
      <c r="F160" s="165">
        <v>0.4212</v>
      </c>
      <c r="G160" s="165">
        <v>0.474</v>
      </c>
      <c r="H160" s="165">
        <v>0.44339999999999996</v>
      </c>
      <c r="I160" s="165">
        <v>0.474</v>
      </c>
      <c r="J160" s="165">
        <v>0.44339999999999996</v>
      </c>
    </row>
    <row r="161" spans="1:10" ht="18.75">
      <c r="A161" s="50">
        <v>152</v>
      </c>
      <c r="B161" s="8" t="s">
        <v>534</v>
      </c>
      <c r="C161" s="165">
        <v>0.4086</v>
      </c>
      <c r="D161" s="165">
        <v>0.14759999999999998</v>
      </c>
      <c r="E161" s="165">
        <v>0.5118</v>
      </c>
      <c r="F161" s="165">
        <v>0.1422</v>
      </c>
      <c r="G161" s="165">
        <v>0.54</v>
      </c>
      <c r="H161" s="165">
        <v>0.1416</v>
      </c>
      <c r="I161" s="165">
        <v>0.54</v>
      </c>
      <c r="J161" s="165">
        <v>0.1416</v>
      </c>
    </row>
    <row r="162" spans="1:10" ht="18.75">
      <c r="A162" s="50">
        <v>153</v>
      </c>
      <c r="B162" s="8" t="s">
        <v>535</v>
      </c>
      <c r="C162" s="165">
        <v>0</v>
      </c>
      <c r="D162" s="165">
        <v>0</v>
      </c>
      <c r="E162" s="165">
        <v>0</v>
      </c>
      <c r="F162" s="165">
        <v>0</v>
      </c>
      <c r="G162" s="165">
        <v>0</v>
      </c>
      <c r="H162" s="165">
        <v>0</v>
      </c>
      <c r="I162" s="165">
        <v>0</v>
      </c>
      <c r="J162" s="165">
        <v>0</v>
      </c>
    </row>
    <row r="163" spans="1:10" ht="18.75">
      <c r="A163" s="50">
        <v>154</v>
      </c>
      <c r="B163" s="8" t="s">
        <v>536</v>
      </c>
      <c r="C163" s="165">
        <v>0.0814</v>
      </c>
      <c r="D163" s="165">
        <v>0.0172</v>
      </c>
      <c r="E163" s="165">
        <v>0.0836</v>
      </c>
      <c r="F163" s="165">
        <v>0.0172</v>
      </c>
      <c r="G163" s="165">
        <v>0.0812</v>
      </c>
      <c r="H163" s="165">
        <v>0.0174</v>
      </c>
      <c r="I163" s="165">
        <v>0.0812</v>
      </c>
      <c r="J163" s="165">
        <v>0.0174</v>
      </c>
    </row>
    <row r="164" spans="1:11" ht="18.75">
      <c r="A164" s="50">
        <v>155</v>
      </c>
      <c r="B164" s="8" t="s">
        <v>537</v>
      </c>
      <c r="C164" s="165">
        <v>-0.0253</v>
      </c>
      <c r="D164" s="165">
        <v>0</v>
      </c>
      <c r="E164" s="165">
        <v>0</v>
      </c>
      <c r="F164" s="165">
        <v>0</v>
      </c>
      <c r="G164" s="165">
        <v>0</v>
      </c>
      <c r="H164" s="165">
        <v>0</v>
      </c>
      <c r="I164" s="165">
        <v>0</v>
      </c>
      <c r="J164" s="165">
        <v>0</v>
      </c>
      <c r="K164" s="38" t="s">
        <v>247</v>
      </c>
    </row>
    <row r="165" spans="1:11" ht="18.75">
      <c r="A165" s="50">
        <v>156</v>
      </c>
      <c r="B165" s="8" t="s">
        <v>538</v>
      </c>
      <c r="C165" s="165">
        <v>0.69</v>
      </c>
      <c r="D165" s="165">
        <v>0.15639999999999998</v>
      </c>
      <c r="E165" s="165">
        <v>0.8732000000000001</v>
      </c>
      <c r="F165" s="165">
        <v>0.15719999999999998</v>
      </c>
      <c r="G165" s="165">
        <v>0.8644000000000001</v>
      </c>
      <c r="H165" s="165">
        <v>0.1544</v>
      </c>
      <c r="I165" s="165">
        <v>0.8644000000000001</v>
      </c>
      <c r="J165" s="165">
        <v>0.1544</v>
      </c>
      <c r="K165" s="11"/>
    </row>
    <row r="166" spans="1:10" ht="18.75">
      <c r="A166" s="50">
        <v>157</v>
      </c>
      <c r="B166" s="8" t="s">
        <v>541</v>
      </c>
      <c r="C166" s="165">
        <v>0.00636</v>
      </c>
      <c r="D166" s="165">
        <v>0.0005600000000000001</v>
      </c>
      <c r="E166" s="165">
        <v>0.0068000000000000005</v>
      </c>
      <c r="F166" s="165">
        <v>0.00028000000000000003</v>
      </c>
      <c r="G166" s="165">
        <v>0.00704</v>
      </c>
      <c r="H166" s="165">
        <v>0.00092</v>
      </c>
      <c r="I166" s="165">
        <v>0.00704</v>
      </c>
      <c r="J166" s="165">
        <v>0.00092</v>
      </c>
    </row>
    <row r="167" spans="1:10" ht="18.75">
      <c r="A167" s="50">
        <v>158</v>
      </c>
      <c r="B167" s="8" t="s">
        <v>542</v>
      </c>
      <c r="C167" s="165">
        <v>0.2068</v>
      </c>
      <c r="D167" s="165">
        <v>0.009399999999999999</v>
      </c>
      <c r="E167" s="165">
        <v>0.2334</v>
      </c>
      <c r="F167" s="165">
        <v>0.010199999999999999</v>
      </c>
      <c r="G167" s="165">
        <v>0.21580000000000002</v>
      </c>
      <c r="H167" s="165">
        <v>0.0076</v>
      </c>
      <c r="I167" s="165">
        <v>0.21580000000000002</v>
      </c>
      <c r="J167" s="165">
        <v>0.0076</v>
      </c>
    </row>
    <row r="168" spans="1:10" ht="18.75">
      <c r="A168" s="50">
        <v>159</v>
      </c>
      <c r="B168" s="8" t="s">
        <v>695</v>
      </c>
      <c r="C168" s="163">
        <v>0.06</v>
      </c>
      <c r="D168" s="165">
        <v>0.027</v>
      </c>
      <c r="E168" s="163">
        <v>0.04</v>
      </c>
      <c r="F168" s="165">
        <v>0.028</v>
      </c>
      <c r="G168" s="163">
        <v>0.06</v>
      </c>
      <c r="H168" s="165">
        <v>0.027</v>
      </c>
      <c r="I168" s="163">
        <v>0.06</v>
      </c>
      <c r="J168" s="165">
        <v>0.027</v>
      </c>
    </row>
    <row r="169" spans="1:10" ht="18.75">
      <c r="A169" s="50">
        <v>160</v>
      </c>
      <c r="B169" s="27" t="s">
        <v>656</v>
      </c>
      <c r="C169" s="165">
        <v>0</v>
      </c>
      <c r="D169" s="165">
        <v>0</v>
      </c>
      <c r="E169" s="165">
        <v>0</v>
      </c>
      <c r="F169" s="165">
        <v>0</v>
      </c>
      <c r="G169" s="165">
        <v>0</v>
      </c>
      <c r="H169" s="165">
        <v>0</v>
      </c>
      <c r="I169" s="165">
        <v>0</v>
      </c>
      <c r="J169" s="165">
        <v>0</v>
      </c>
    </row>
    <row r="170" spans="1:15" ht="18.75">
      <c r="A170" s="50">
        <v>161</v>
      </c>
      <c r="B170" s="27" t="s">
        <v>657</v>
      </c>
      <c r="C170" s="165">
        <v>0.1146</v>
      </c>
      <c r="D170" s="165">
        <v>0.0855</v>
      </c>
      <c r="E170" s="165">
        <v>0.1608</v>
      </c>
      <c r="F170" s="165">
        <v>0.0825</v>
      </c>
      <c r="G170" s="165">
        <v>0.1257</v>
      </c>
      <c r="H170" s="165">
        <v>0.0804</v>
      </c>
      <c r="I170" s="165">
        <v>0.1257</v>
      </c>
      <c r="J170" s="165">
        <v>0.0804</v>
      </c>
      <c r="O170" s="38" t="s">
        <v>697</v>
      </c>
    </row>
    <row r="171" spans="1:10" ht="37.5">
      <c r="A171" s="50">
        <v>162</v>
      </c>
      <c r="B171" s="8" t="s">
        <v>545</v>
      </c>
      <c r="C171" s="165">
        <v>0.053</v>
      </c>
      <c r="D171" s="160" t="s">
        <v>679</v>
      </c>
      <c r="E171" s="165">
        <v>0.0735</v>
      </c>
      <c r="F171" s="160" t="s">
        <v>679</v>
      </c>
      <c r="G171" s="165">
        <v>0.061</v>
      </c>
      <c r="H171" s="160" t="s">
        <v>679</v>
      </c>
      <c r="I171" s="165">
        <v>0.061</v>
      </c>
      <c r="J171" s="160" t="s">
        <v>679</v>
      </c>
    </row>
    <row r="172" spans="1:11" ht="37.5">
      <c r="A172" s="50">
        <v>163</v>
      </c>
      <c r="B172" s="8" t="s">
        <v>546</v>
      </c>
      <c r="C172" s="165">
        <v>0.002</v>
      </c>
      <c r="D172" s="160" t="s">
        <v>679</v>
      </c>
      <c r="E172" s="165">
        <v>0.002</v>
      </c>
      <c r="F172" s="160" t="s">
        <v>679</v>
      </c>
      <c r="G172" s="165">
        <v>0.002</v>
      </c>
      <c r="H172" s="160" t="s">
        <v>679</v>
      </c>
      <c r="I172" s="165">
        <v>0.002</v>
      </c>
      <c r="J172" s="160" t="s">
        <v>679</v>
      </c>
      <c r="K172" s="21"/>
    </row>
    <row r="173" spans="1:11" ht="37.5">
      <c r="A173" s="50">
        <v>164</v>
      </c>
      <c r="B173" s="8" t="s">
        <v>547</v>
      </c>
      <c r="C173" s="165">
        <v>0</v>
      </c>
      <c r="D173" s="160" t="s">
        <v>679</v>
      </c>
      <c r="E173" s="165">
        <v>0</v>
      </c>
      <c r="F173" s="160" t="s">
        <v>679</v>
      </c>
      <c r="G173" s="165">
        <v>0</v>
      </c>
      <c r="H173" s="160" t="s">
        <v>679</v>
      </c>
      <c r="I173" s="165">
        <v>0</v>
      </c>
      <c r="J173" s="160" t="s">
        <v>679</v>
      </c>
      <c r="K173" s="21"/>
    </row>
    <row r="174" spans="1:11" ht="37.5">
      <c r="A174" s="50">
        <v>165</v>
      </c>
      <c r="B174" s="8" t="s">
        <v>600</v>
      </c>
      <c r="C174" s="164">
        <v>0.4115</v>
      </c>
      <c r="D174" s="160" t="s">
        <v>679</v>
      </c>
      <c r="E174" s="160">
        <v>0.682</v>
      </c>
      <c r="F174" s="160" t="s">
        <v>679</v>
      </c>
      <c r="G174" s="164">
        <v>0.84</v>
      </c>
      <c r="H174" s="160" t="s">
        <v>679</v>
      </c>
      <c r="I174" s="164">
        <v>0.84</v>
      </c>
      <c r="J174" s="160" t="s">
        <v>679</v>
      </c>
      <c r="K174" s="21"/>
    </row>
    <row r="175" spans="1:11" ht="37.5">
      <c r="A175" s="50">
        <v>166</v>
      </c>
      <c r="B175" s="8" t="s">
        <v>601</v>
      </c>
      <c r="C175" s="164">
        <v>0.5995</v>
      </c>
      <c r="D175" s="160" t="s">
        <v>679</v>
      </c>
      <c r="E175" s="160">
        <v>0.772</v>
      </c>
      <c r="F175" s="160" t="s">
        <v>679</v>
      </c>
      <c r="G175" s="164">
        <v>0.993</v>
      </c>
      <c r="H175" s="160" t="s">
        <v>679</v>
      </c>
      <c r="I175" s="164">
        <v>0.993</v>
      </c>
      <c r="J175" s="160" t="s">
        <v>679</v>
      </c>
      <c r="K175" s="21"/>
    </row>
    <row r="176" spans="1:11" ht="18.75">
      <c r="A176" s="50">
        <v>167</v>
      </c>
      <c r="B176" s="75" t="s">
        <v>548</v>
      </c>
      <c r="C176" s="165">
        <v>0.0696</v>
      </c>
      <c r="D176" s="165">
        <v>0</v>
      </c>
      <c r="E176" s="165">
        <v>0.1092</v>
      </c>
      <c r="F176" s="165">
        <v>0.1248</v>
      </c>
      <c r="G176" s="165">
        <v>0.1092</v>
      </c>
      <c r="H176" s="165">
        <v>0.1248</v>
      </c>
      <c r="I176" s="165">
        <v>0.1092</v>
      </c>
      <c r="J176" s="165">
        <v>0.1248</v>
      </c>
      <c r="K176" s="21"/>
    </row>
    <row r="177" spans="1:11" ht="18.75">
      <c r="A177" s="50">
        <v>168</v>
      </c>
      <c r="B177" s="75" t="s">
        <v>549</v>
      </c>
      <c r="C177" s="165">
        <v>0.114</v>
      </c>
      <c r="D177" s="165">
        <v>0.1452</v>
      </c>
      <c r="E177" s="165">
        <v>0.1092</v>
      </c>
      <c r="F177" s="165">
        <v>0.1272</v>
      </c>
      <c r="G177" s="165">
        <v>0.11040000000000001</v>
      </c>
      <c r="H177" s="165">
        <v>0.132</v>
      </c>
      <c r="I177" s="165">
        <v>0.11040000000000001</v>
      </c>
      <c r="J177" s="165">
        <v>0.132</v>
      </c>
      <c r="K177" s="21"/>
    </row>
    <row r="178" spans="1:11" ht="18.75">
      <c r="A178" s="50">
        <v>169</v>
      </c>
      <c r="B178" s="75" t="s">
        <v>646</v>
      </c>
      <c r="C178" s="165">
        <v>0.016</v>
      </c>
      <c r="D178" s="165">
        <v>0.010399999999999998</v>
      </c>
      <c r="E178" s="165">
        <v>0.0192</v>
      </c>
      <c r="F178" s="165">
        <v>0.012</v>
      </c>
      <c r="G178" s="165">
        <v>0.0216</v>
      </c>
      <c r="H178" s="165">
        <v>0.0144</v>
      </c>
      <c r="I178" s="165">
        <v>0.0216</v>
      </c>
      <c r="J178" s="165">
        <v>0.0144</v>
      </c>
      <c r="K178" s="21"/>
    </row>
    <row r="179" spans="1:11" ht="18.75">
      <c r="A179" s="50">
        <v>170</v>
      </c>
      <c r="B179" s="75" t="s">
        <v>647</v>
      </c>
      <c r="C179" s="165">
        <v>1.47</v>
      </c>
      <c r="D179" s="165">
        <v>0.30360000000000004</v>
      </c>
      <c r="E179" s="165">
        <v>1.9464000000000001</v>
      </c>
      <c r="F179" s="165">
        <v>0.288</v>
      </c>
      <c r="G179" s="165">
        <v>2.004</v>
      </c>
      <c r="H179" s="165">
        <v>0.2988</v>
      </c>
      <c r="I179" s="165">
        <v>2.004</v>
      </c>
      <c r="J179" s="165">
        <v>0.2988</v>
      </c>
      <c r="K179" s="21"/>
    </row>
    <row r="180" spans="1:11" ht="18.75">
      <c r="A180" s="50">
        <v>171</v>
      </c>
      <c r="B180" s="75" t="s">
        <v>660</v>
      </c>
      <c r="C180" s="165">
        <v>0.3012</v>
      </c>
      <c r="D180" s="165">
        <v>0</v>
      </c>
      <c r="E180" s="165">
        <v>0.43560000000000004</v>
      </c>
      <c r="F180" s="165">
        <v>0.0024</v>
      </c>
      <c r="G180" s="165">
        <v>0.5304000000000001</v>
      </c>
      <c r="H180" s="165">
        <v>0.0048</v>
      </c>
      <c r="I180" s="165">
        <v>0.5304000000000001</v>
      </c>
      <c r="J180" s="165">
        <v>0.0048</v>
      </c>
      <c r="K180" s="21"/>
    </row>
    <row r="181" spans="1:11" ht="18.75">
      <c r="A181" s="50">
        <v>172</v>
      </c>
      <c r="B181" s="75" t="s">
        <v>661</v>
      </c>
      <c r="C181" s="165">
        <v>0.2704</v>
      </c>
      <c r="D181" s="165">
        <v>0</v>
      </c>
      <c r="E181" s="165">
        <v>0.37520000000000003</v>
      </c>
      <c r="F181" s="165">
        <v>0</v>
      </c>
      <c r="G181" s="165">
        <v>0.476</v>
      </c>
      <c r="H181" s="165">
        <v>0</v>
      </c>
      <c r="I181" s="165">
        <v>0.476</v>
      </c>
      <c r="J181" s="165">
        <v>0</v>
      </c>
      <c r="K181" s="21"/>
    </row>
    <row r="182" spans="1:11" ht="18.75">
      <c r="A182" s="50">
        <v>173</v>
      </c>
      <c r="B182" s="75" t="s">
        <v>648</v>
      </c>
      <c r="C182" s="165">
        <v>0.8552000000000001</v>
      </c>
      <c r="D182" s="165">
        <v>0.0016</v>
      </c>
      <c r="E182" s="165">
        <v>1.2311999999999999</v>
      </c>
      <c r="F182" s="165">
        <v>0.0048</v>
      </c>
      <c r="G182" s="165">
        <v>1.3688</v>
      </c>
      <c r="H182" s="165">
        <v>0.008</v>
      </c>
      <c r="I182" s="165">
        <v>1.3688</v>
      </c>
      <c r="J182" s="165">
        <v>0.008</v>
      </c>
      <c r="K182" s="21"/>
    </row>
    <row r="183" spans="1:11" ht="18.75">
      <c r="A183" s="50">
        <v>174</v>
      </c>
      <c r="B183" s="76" t="s">
        <v>649</v>
      </c>
      <c r="C183" s="165">
        <v>0.012</v>
      </c>
      <c r="D183" s="165">
        <v>0.018</v>
      </c>
      <c r="E183" s="165">
        <v>0.015600000000000001</v>
      </c>
      <c r="F183" s="165">
        <v>0.016800000000000002</v>
      </c>
      <c r="G183" s="165">
        <v>0.016800000000000002</v>
      </c>
      <c r="H183" s="165">
        <v>0.0192</v>
      </c>
      <c r="I183" s="165">
        <v>0.016800000000000002</v>
      </c>
      <c r="J183" s="165">
        <v>0.0192</v>
      </c>
      <c r="K183" s="21"/>
    </row>
    <row r="184" spans="1:11" ht="18.75">
      <c r="A184" s="50">
        <v>175</v>
      </c>
      <c r="B184" s="75" t="s">
        <v>673</v>
      </c>
      <c r="C184" s="165">
        <v>0.10922</v>
      </c>
      <c r="D184" s="160">
        <v>0.027</v>
      </c>
      <c r="E184" s="165">
        <v>0.109</v>
      </c>
      <c r="F184" s="165">
        <v>0.02</v>
      </c>
      <c r="G184" s="165">
        <v>0.1082</v>
      </c>
      <c r="H184" s="165">
        <v>0.02</v>
      </c>
      <c r="I184" s="165">
        <v>0.1082</v>
      </c>
      <c r="J184" s="165">
        <v>0.02</v>
      </c>
      <c r="K184" s="21"/>
    </row>
    <row r="185" spans="1:11" ht="18.75">
      <c r="A185" s="50">
        <v>176</v>
      </c>
      <c r="B185" s="76" t="s">
        <v>674</v>
      </c>
      <c r="C185" s="165">
        <v>0.104</v>
      </c>
      <c r="D185" s="165">
        <v>0.2032</v>
      </c>
      <c r="E185" s="165">
        <v>0.1272</v>
      </c>
      <c r="F185" s="165">
        <v>0.2392</v>
      </c>
      <c r="G185" s="165">
        <v>0.1544</v>
      </c>
      <c r="H185" s="165">
        <v>0.288</v>
      </c>
      <c r="I185" s="165">
        <v>0.1544</v>
      </c>
      <c r="J185" s="165">
        <v>0.288</v>
      </c>
      <c r="K185" s="21"/>
    </row>
    <row r="186" spans="1:11" ht="18.75">
      <c r="A186" s="50">
        <v>177</v>
      </c>
      <c r="B186" s="75" t="s">
        <v>666</v>
      </c>
      <c r="C186" s="165">
        <v>0.02996</v>
      </c>
      <c r="D186" s="165">
        <v>0.014199999999999999</v>
      </c>
      <c r="E186" s="165">
        <v>0.0635</v>
      </c>
      <c r="F186" s="165">
        <v>0.03142</v>
      </c>
      <c r="G186" s="165">
        <v>0.08103999999999999</v>
      </c>
      <c r="H186" s="165">
        <v>0.038060000000000004</v>
      </c>
      <c r="I186" s="165">
        <v>0.08103999999999999</v>
      </c>
      <c r="J186" s="165">
        <v>0.038060000000000004</v>
      </c>
      <c r="K186" s="21"/>
    </row>
    <row r="187" spans="1:11" ht="18.75">
      <c r="A187" s="50">
        <v>178</v>
      </c>
      <c r="B187" s="75" t="s">
        <v>667</v>
      </c>
      <c r="C187" s="165">
        <v>0.00096</v>
      </c>
      <c r="D187" s="165">
        <v>0.00096</v>
      </c>
      <c r="E187" s="165">
        <v>0.00088</v>
      </c>
      <c r="F187" s="165">
        <v>0.00088</v>
      </c>
      <c r="G187" s="165">
        <v>0.0010400000000000001</v>
      </c>
      <c r="H187" s="165">
        <v>0.0010400000000000001</v>
      </c>
      <c r="I187" s="165">
        <v>0.0010400000000000001</v>
      </c>
      <c r="J187" s="165">
        <v>0.0010400000000000001</v>
      </c>
      <c r="K187" s="21"/>
    </row>
    <row r="188" spans="1:11" ht="18.75">
      <c r="A188" s="50">
        <v>179</v>
      </c>
      <c r="B188" s="75" t="s">
        <v>694</v>
      </c>
      <c r="C188" s="165">
        <v>0.027039999999999998</v>
      </c>
      <c r="D188" s="165">
        <v>0.00096</v>
      </c>
      <c r="E188" s="165">
        <v>0.032479999999999995</v>
      </c>
      <c r="F188" s="165">
        <v>0.00088</v>
      </c>
      <c r="G188" s="165">
        <v>0.031279999999999995</v>
      </c>
      <c r="H188" s="165">
        <v>0.0010400000000000001</v>
      </c>
      <c r="I188" s="165">
        <v>0.031279999999999995</v>
      </c>
      <c r="J188" s="165">
        <v>0.0010400000000000001</v>
      </c>
      <c r="K188" s="21"/>
    </row>
    <row r="189" spans="1:11" ht="18.75">
      <c r="A189" s="50">
        <v>180</v>
      </c>
      <c r="B189" s="75" t="s">
        <v>668</v>
      </c>
      <c r="C189" s="164">
        <v>0.02852</v>
      </c>
      <c r="D189" s="160">
        <v>0</v>
      </c>
      <c r="E189" s="164">
        <v>0.03212</v>
      </c>
      <c r="F189" s="160">
        <v>0</v>
      </c>
      <c r="G189" s="164">
        <v>0.03148</v>
      </c>
      <c r="H189" s="160">
        <v>0.00056</v>
      </c>
      <c r="I189" s="164">
        <v>0.03148</v>
      </c>
      <c r="J189" s="160">
        <v>0.00056</v>
      </c>
      <c r="K189" s="21"/>
    </row>
    <row r="190" spans="1:11" ht="18.75">
      <c r="A190" s="77"/>
      <c r="B190" s="78"/>
      <c r="C190" s="79"/>
      <c r="D190" s="79"/>
      <c r="E190" s="79"/>
      <c r="F190" s="79"/>
      <c r="G190" s="79"/>
      <c r="H190" s="79"/>
      <c r="I190" s="79"/>
      <c r="J190" s="79"/>
      <c r="K190" s="21"/>
    </row>
    <row r="191" ht="18.75">
      <c r="K191" s="21"/>
    </row>
    <row r="192" spans="2:10" ht="18.75">
      <c r="B192" s="78"/>
      <c r="J192" s="74" t="s">
        <v>311</v>
      </c>
    </row>
    <row r="193" spans="1:10" ht="18.75" customHeight="1">
      <c r="A193" s="125" t="s">
        <v>249</v>
      </c>
      <c r="B193" s="125" t="s">
        <v>3</v>
      </c>
      <c r="C193" s="127" t="s">
        <v>688</v>
      </c>
      <c r="D193" s="127"/>
      <c r="E193" s="127"/>
      <c r="F193" s="127"/>
      <c r="G193" s="127"/>
      <c r="H193" s="127"/>
      <c r="I193" s="127"/>
      <c r="J193" s="127"/>
    </row>
    <row r="194" spans="1:10" ht="18.75">
      <c r="A194" s="125"/>
      <c r="B194" s="125"/>
      <c r="C194" s="127"/>
      <c r="D194" s="127"/>
      <c r="E194" s="127"/>
      <c r="F194" s="127"/>
      <c r="G194" s="127"/>
      <c r="H194" s="127"/>
      <c r="I194" s="127"/>
      <c r="J194" s="127"/>
    </row>
    <row r="195" spans="1:10" ht="39.75" customHeight="1">
      <c r="A195" s="125"/>
      <c r="B195" s="125"/>
      <c r="C195" s="128" t="s">
        <v>250</v>
      </c>
      <c r="D195" s="128"/>
      <c r="E195" s="128" t="s">
        <v>597</v>
      </c>
      <c r="F195" s="128"/>
      <c r="G195" s="128" t="s">
        <v>686</v>
      </c>
      <c r="H195" s="128"/>
      <c r="I195" s="129" t="s">
        <v>687</v>
      </c>
      <c r="J195" s="129"/>
    </row>
    <row r="196" spans="1:10" ht="18.75">
      <c r="A196" s="50">
        <v>1</v>
      </c>
      <c r="B196" s="8" t="s">
        <v>399</v>
      </c>
      <c r="C196" s="125">
        <v>6</v>
      </c>
      <c r="D196" s="125"/>
      <c r="E196" s="125">
        <v>6</v>
      </c>
      <c r="F196" s="125"/>
      <c r="G196" s="125">
        <v>6</v>
      </c>
      <c r="H196" s="125"/>
      <c r="I196" s="125">
        <v>6</v>
      </c>
      <c r="J196" s="125"/>
    </row>
    <row r="197" spans="1:10" ht="18.75">
      <c r="A197" s="50">
        <v>2</v>
      </c>
      <c r="B197" s="8" t="s">
        <v>400</v>
      </c>
      <c r="C197" s="125">
        <v>6</v>
      </c>
      <c r="D197" s="125"/>
      <c r="E197" s="125">
        <v>6</v>
      </c>
      <c r="F197" s="125"/>
      <c r="G197" s="125">
        <v>6</v>
      </c>
      <c r="H197" s="125"/>
      <c r="I197" s="125">
        <v>6</v>
      </c>
      <c r="J197" s="125"/>
    </row>
    <row r="198" spans="1:10" ht="18.75">
      <c r="A198" s="50">
        <v>3</v>
      </c>
      <c r="B198" s="8" t="s">
        <v>401</v>
      </c>
      <c r="C198" s="125">
        <v>6</v>
      </c>
      <c r="D198" s="125"/>
      <c r="E198" s="125">
        <v>6</v>
      </c>
      <c r="F198" s="125"/>
      <c r="G198" s="125">
        <v>6</v>
      </c>
      <c r="H198" s="125"/>
      <c r="I198" s="125">
        <v>6</v>
      </c>
      <c r="J198" s="125"/>
    </row>
    <row r="199" spans="1:10" ht="18.75">
      <c r="A199" s="50">
        <v>4</v>
      </c>
      <c r="B199" s="8" t="s">
        <v>402</v>
      </c>
      <c r="C199" s="125">
        <v>6</v>
      </c>
      <c r="D199" s="125"/>
      <c r="E199" s="125">
        <v>6</v>
      </c>
      <c r="F199" s="125"/>
      <c r="G199" s="125">
        <v>6</v>
      </c>
      <c r="H199" s="125"/>
      <c r="I199" s="125">
        <v>6</v>
      </c>
      <c r="J199" s="125"/>
    </row>
    <row r="200" spans="1:10" ht="18.75">
      <c r="A200" s="50"/>
      <c r="B200" s="8" t="s">
        <v>680</v>
      </c>
      <c r="C200" s="154">
        <v>6</v>
      </c>
      <c r="D200" s="155"/>
      <c r="E200" s="154">
        <v>6</v>
      </c>
      <c r="F200" s="155"/>
      <c r="G200" s="154">
        <v>6</v>
      </c>
      <c r="H200" s="155"/>
      <c r="I200" s="154">
        <v>6</v>
      </c>
      <c r="J200" s="155"/>
    </row>
    <row r="201" spans="1:10" ht="18.75">
      <c r="A201" s="50">
        <v>5</v>
      </c>
      <c r="B201" s="8" t="s">
        <v>403</v>
      </c>
      <c r="C201" s="125">
        <v>6</v>
      </c>
      <c r="D201" s="125"/>
      <c r="E201" s="125">
        <v>6</v>
      </c>
      <c r="F201" s="125"/>
      <c r="G201" s="125">
        <v>6</v>
      </c>
      <c r="H201" s="125"/>
      <c r="I201" s="125">
        <v>6</v>
      </c>
      <c r="J201" s="125"/>
    </row>
    <row r="202" spans="1:10" ht="18.75">
      <c r="A202" s="50">
        <v>6</v>
      </c>
      <c r="B202" s="8" t="s">
        <v>404</v>
      </c>
      <c r="C202" s="125">
        <v>6</v>
      </c>
      <c r="D202" s="125"/>
      <c r="E202" s="125">
        <v>6</v>
      </c>
      <c r="F202" s="125"/>
      <c r="G202" s="125">
        <v>6</v>
      </c>
      <c r="H202" s="125"/>
      <c r="I202" s="125">
        <v>6</v>
      </c>
      <c r="J202" s="125"/>
    </row>
    <row r="203" spans="1:10" ht="18.75">
      <c r="A203" s="50">
        <v>7</v>
      </c>
      <c r="B203" s="8" t="s">
        <v>405</v>
      </c>
      <c r="C203" s="125">
        <v>6</v>
      </c>
      <c r="D203" s="125"/>
      <c r="E203" s="125">
        <v>6</v>
      </c>
      <c r="F203" s="125"/>
      <c r="G203" s="125">
        <v>6</v>
      </c>
      <c r="H203" s="125"/>
      <c r="I203" s="125">
        <v>6</v>
      </c>
      <c r="J203" s="125"/>
    </row>
    <row r="204" spans="1:10" ht="18.75">
      <c r="A204" s="50"/>
      <c r="B204" s="8" t="s">
        <v>681</v>
      </c>
      <c r="C204" s="125">
        <v>6</v>
      </c>
      <c r="D204" s="125"/>
      <c r="E204" s="125">
        <v>6</v>
      </c>
      <c r="F204" s="125"/>
      <c r="G204" s="125">
        <v>6</v>
      </c>
      <c r="H204" s="125"/>
      <c r="I204" s="125">
        <v>6</v>
      </c>
      <c r="J204" s="125"/>
    </row>
    <row r="205" spans="1:10" ht="18.75">
      <c r="A205" s="50">
        <v>8</v>
      </c>
      <c r="B205" s="8" t="s">
        <v>406</v>
      </c>
      <c r="C205" s="125">
        <v>6</v>
      </c>
      <c r="D205" s="125"/>
      <c r="E205" s="125">
        <v>6</v>
      </c>
      <c r="F205" s="125"/>
      <c r="G205" s="125">
        <v>6</v>
      </c>
      <c r="H205" s="125"/>
      <c r="I205" s="125">
        <v>6</v>
      </c>
      <c r="J205" s="125"/>
    </row>
    <row r="206" spans="1:10" ht="18.75">
      <c r="A206" s="50">
        <v>9</v>
      </c>
      <c r="B206" s="8" t="s">
        <v>407</v>
      </c>
      <c r="C206" s="125">
        <v>6</v>
      </c>
      <c r="D206" s="125"/>
      <c r="E206" s="125">
        <v>6</v>
      </c>
      <c r="F206" s="125"/>
      <c r="G206" s="125">
        <v>6</v>
      </c>
      <c r="H206" s="125"/>
      <c r="I206" s="125">
        <v>6</v>
      </c>
      <c r="J206" s="125"/>
    </row>
    <row r="207" spans="1:10" ht="18.75">
      <c r="A207" s="50">
        <v>10</v>
      </c>
      <c r="B207" s="8" t="s">
        <v>408</v>
      </c>
      <c r="C207" s="125">
        <v>6</v>
      </c>
      <c r="D207" s="125"/>
      <c r="E207" s="125">
        <v>6</v>
      </c>
      <c r="F207" s="125"/>
      <c r="G207" s="125">
        <v>6</v>
      </c>
      <c r="H207" s="125"/>
      <c r="I207" s="125">
        <v>6</v>
      </c>
      <c r="J207" s="125"/>
    </row>
    <row r="208" spans="1:10" ht="18.75">
      <c r="A208" s="50">
        <v>11</v>
      </c>
      <c r="B208" s="8" t="s">
        <v>409</v>
      </c>
      <c r="C208" s="125">
        <v>6</v>
      </c>
      <c r="D208" s="125"/>
      <c r="E208" s="125">
        <v>6</v>
      </c>
      <c r="F208" s="125"/>
      <c r="G208" s="125">
        <v>6</v>
      </c>
      <c r="H208" s="125"/>
      <c r="I208" s="125">
        <v>6</v>
      </c>
      <c r="J208" s="125"/>
    </row>
    <row r="209" spans="1:10" ht="18.75">
      <c r="A209" s="50">
        <v>12</v>
      </c>
      <c r="B209" s="8" t="s">
        <v>410</v>
      </c>
      <c r="C209" s="125">
        <v>6</v>
      </c>
      <c r="D209" s="125"/>
      <c r="E209" s="125">
        <v>6</v>
      </c>
      <c r="F209" s="125"/>
      <c r="G209" s="125">
        <v>6</v>
      </c>
      <c r="H209" s="125"/>
      <c r="I209" s="125">
        <v>6</v>
      </c>
      <c r="J209" s="125"/>
    </row>
    <row r="210" spans="1:10" ht="18.75">
      <c r="A210" s="50">
        <v>13</v>
      </c>
      <c r="B210" s="8" t="s">
        <v>411</v>
      </c>
      <c r="C210" s="125">
        <v>6</v>
      </c>
      <c r="D210" s="125"/>
      <c r="E210" s="125">
        <v>6</v>
      </c>
      <c r="F210" s="125"/>
      <c r="G210" s="125">
        <v>6</v>
      </c>
      <c r="H210" s="125"/>
      <c r="I210" s="125">
        <v>6</v>
      </c>
      <c r="J210" s="125"/>
    </row>
    <row r="211" spans="1:10" ht="18.75">
      <c r="A211" s="50">
        <v>14</v>
      </c>
      <c r="B211" s="8" t="s">
        <v>412</v>
      </c>
      <c r="C211" s="125">
        <v>6</v>
      </c>
      <c r="D211" s="125"/>
      <c r="E211" s="125">
        <v>6</v>
      </c>
      <c r="F211" s="125"/>
      <c r="G211" s="125">
        <v>6</v>
      </c>
      <c r="H211" s="125"/>
      <c r="I211" s="125">
        <v>6</v>
      </c>
      <c r="J211" s="125"/>
    </row>
    <row r="212" spans="1:10" ht="18.75">
      <c r="A212" s="50">
        <v>15</v>
      </c>
      <c r="B212" s="8" t="s">
        <v>436</v>
      </c>
      <c r="C212" s="125">
        <v>6</v>
      </c>
      <c r="D212" s="125"/>
      <c r="E212" s="125">
        <v>6</v>
      </c>
      <c r="F212" s="125"/>
      <c r="G212" s="125">
        <v>6</v>
      </c>
      <c r="H212" s="125"/>
      <c r="I212" s="125">
        <v>6</v>
      </c>
      <c r="J212" s="125"/>
    </row>
    <row r="213" spans="1:10" ht="18.75">
      <c r="A213" s="50">
        <v>16</v>
      </c>
      <c r="B213" s="8" t="s">
        <v>413</v>
      </c>
      <c r="C213" s="125">
        <v>6</v>
      </c>
      <c r="D213" s="125"/>
      <c r="E213" s="125">
        <v>6</v>
      </c>
      <c r="F213" s="125"/>
      <c r="G213" s="125">
        <v>6</v>
      </c>
      <c r="H213" s="125"/>
      <c r="I213" s="125">
        <v>6</v>
      </c>
      <c r="J213" s="125"/>
    </row>
    <row r="214" spans="1:10" ht="18.75">
      <c r="A214" s="50">
        <v>17</v>
      </c>
      <c r="B214" s="8" t="s">
        <v>414</v>
      </c>
      <c r="C214" s="125">
        <v>6</v>
      </c>
      <c r="D214" s="125"/>
      <c r="E214" s="125">
        <v>6</v>
      </c>
      <c r="F214" s="125"/>
      <c r="G214" s="125">
        <v>6</v>
      </c>
      <c r="H214" s="125"/>
      <c r="I214" s="125">
        <v>6</v>
      </c>
      <c r="J214" s="125"/>
    </row>
    <row r="215" spans="1:10" ht="18.75">
      <c r="A215" s="50">
        <v>18</v>
      </c>
      <c r="B215" s="8" t="s">
        <v>415</v>
      </c>
      <c r="C215" s="125">
        <v>6</v>
      </c>
      <c r="D215" s="125"/>
      <c r="E215" s="125">
        <v>6</v>
      </c>
      <c r="F215" s="125"/>
      <c r="G215" s="125">
        <v>6</v>
      </c>
      <c r="H215" s="125"/>
      <c r="I215" s="125">
        <v>6</v>
      </c>
      <c r="J215" s="125"/>
    </row>
    <row r="216" spans="1:10" ht="18.75">
      <c r="A216" s="50">
        <v>19</v>
      </c>
      <c r="B216" s="8" t="s">
        <v>416</v>
      </c>
      <c r="C216" s="125">
        <v>6</v>
      </c>
      <c r="D216" s="125"/>
      <c r="E216" s="125">
        <v>6</v>
      </c>
      <c r="F216" s="125"/>
      <c r="G216" s="125">
        <v>6</v>
      </c>
      <c r="H216" s="125"/>
      <c r="I216" s="125">
        <v>6</v>
      </c>
      <c r="J216" s="125"/>
    </row>
    <row r="217" spans="1:10" ht="18.75">
      <c r="A217" s="50">
        <v>20</v>
      </c>
      <c r="B217" s="8" t="s">
        <v>417</v>
      </c>
      <c r="C217" s="125">
        <v>6</v>
      </c>
      <c r="D217" s="125"/>
      <c r="E217" s="125">
        <v>6</v>
      </c>
      <c r="F217" s="125"/>
      <c r="G217" s="125">
        <v>6</v>
      </c>
      <c r="H217" s="125"/>
      <c r="I217" s="125">
        <v>6</v>
      </c>
      <c r="J217" s="125"/>
    </row>
    <row r="218" spans="1:10" ht="18.75">
      <c r="A218" s="50">
        <v>21</v>
      </c>
      <c r="B218" s="8" t="s">
        <v>418</v>
      </c>
      <c r="C218" s="125">
        <v>6</v>
      </c>
      <c r="D218" s="125"/>
      <c r="E218" s="125">
        <v>6</v>
      </c>
      <c r="F218" s="125"/>
      <c r="G218" s="125">
        <v>6</v>
      </c>
      <c r="H218" s="125"/>
      <c r="I218" s="125">
        <v>6</v>
      </c>
      <c r="J218" s="125"/>
    </row>
    <row r="219" spans="1:10" ht="18.75">
      <c r="A219" s="50">
        <v>22</v>
      </c>
      <c r="B219" s="8" t="s">
        <v>419</v>
      </c>
      <c r="C219" s="125">
        <v>6</v>
      </c>
      <c r="D219" s="125"/>
      <c r="E219" s="125">
        <v>6</v>
      </c>
      <c r="F219" s="125"/>
      <c r="G219" s="125">
        <v>6</v>
      </c>
      <c r="H219" s="125"/>
      <c r="I219" s="125">
        <v>6</v>
      </c>
      <c r="J219" s="125"/>
    </row>
    <row r="220" spans="1:10" ht="18.75">
      <c r="A220" s="50">
        <v>23</v>
      </c>
      <c r="B220" s="8" t="s">
        <v>420</v>
      </c>
      <c r="C220" s="125">
        <v>6</v>
      </c>
      <c r="D220" s="125"/>
      <c r="E220" s="125">
        <v>6</v>
      </c>
      <c r="F220" s="125"/>
      <c r="G220" s="125">
        <v>6</v>
      </c>
      <c r="H220" s="125"/>
      <c r="I220" s="125">
        <v>6</v>
      </c>
      <c r="J220" s="125"/>
    </row>
    <row r="221" spans="1:10" ht="18.75">
      <c r="A221" s="50">
        <v>24</v>
      </c>
      <c r="B221" s="8" t="s">
        <v>421</v>
      </c>
      <c r="C221" s="125">
        <v>6</v>
      </c>
      <c r="D221" s="125"/>
      <c r="E221" s="125">
        <v>6</v>
      </c>
      <c r="F221" s="125"/>
      <c r="G221" s="125">
        <v>6</v>
      </c>
      <c r="H221" s="125"/>
      <c r="I221" s="125">
        <v>6</v>
      </c>
      <c r="J221" s="125"/>
    </row>
    <row r="222" spans="1:10" ht="18.75">
      <c r="A222" s="50">
        <v>25</v>
      </c>
      <c r="B222" s="8" t="s">
        <v>422</v>
      </c>
      <c r="C222" s="125">
        <v>6</v>
      </c>
      <c r="D222" s="125"/>
      <c r="E222" s="125">
        <v>6</v>
      </c>
      <c r="F222" s="125"/>
      <c r="G222" s="125">
        <v>6</v>
      </c>
      <c r="H222" s="125"/>
      <c r="I222" s="125">
        <v>6</v>
      </c>
      <c r="J222" s="125"/>
    </row>
    <row r="223" spans="1:10" ht="18.75">
      <c r="A223" s="50">
        <v>26</v>
      </c>
      <c r="B223" s="8" t="s">
        <v>423</v>
      </c>
      <c r="C223" s="125">
        <v>6</v>
      </c>
      <c r="D223" s="125"/>
      <c r="E223" s="125">
        <v>6</v>
      </c>
      <c r="F223" s="125"/>
      <c r="G223" s="125">
        <v>6</v>
      </c>
      <c r="H223" s="125"/>
      <c r="I223" s="125">
        <v>6</v>
      </c>
      <c r="J223" s="125"/>
    </row>
    <row r="224" spans="1:10" ht="18.75">
      <c r="A224" s="50">
        <v>27</v>
      </c>
      <c r="B224" s="8" t="s">
        <v>424</v>
      </c>
      <c r="C224" s="125">
        <v>6</v>
      </c>
      <c r="D224" s="125"/>
      <c r="E224" s="125">
        <v>6</v>
      </c>
      <c r="F224" s="125"/>
      <c r="G224" s="125">
        <v>6</v>
      </c>
      <c r="H224" s="125"/>
      <c r="I224" s="125">
        <v>6</v>
      </c>
      <c r="J224" s="125"/>
    </row>
    <row r="225" spans="1:10" ht="18.75">
      <c r="A225" s="50">
        <v>28</v>
      </c>
      <c r="B225" s="8" t="s">
        <v>425</v>
      </c>
      <c r="C225" s="125">
        <v>6</v>
      </c>
      <c r="D225" s="125"/>
      <c r="E225" s="125">
        <v>6</v>
      </c>
      <c r="F225" s="125"/>
      <c r="G225" s="125">
        <v>6</v>
      </c>
      <c r="H225" s="125"/>
      <c r="I225" s="125">
        <v>6</v>
      </c>
      <c r="J225" s="125"/>
    </row>
    <row r="226" spans="1:10" ht="18.75">
      <c r="A226" s="50">
        <v>29</v>
      </c>
      <c r="B226" s="8" t="s">
        <v>426</v>
      </c>
      <c r="C226" s="125">
        <v>6</v>
      </c>
      <c r="D226" s="125"/>
      <c r="E226" s="125">
        <v>6</v>
      </c>
      <c r="F226" s="125"/>
      <c r="G226" s="125">
        <v>6</v>
      </c>
      <c r="H226" s="125"/>
      <c r="I226" s="125">
        <v>6</v>
      </c>
      <c r="J226" s="125"/>
    </row>
    <row r="227" spans="1:10" ht="18.75">
      <c r="A227" s="50">
        <v>30</v>
      </c>
      <c r="B227" s="8" t="s">
        <v>427</v>
      </c>
      <c r="C227" s="125">
        <v>6</v>
      </c>
      <c r="D227" s="125"/>
      <c r="E227" s="125">
        <v>6</v>
      </c>
      <c r="F227" s="125"/>
      <c r="G227" s="125">
        <v>6</v>
      </c>
      <c r="H227" s="125"/>
      <c r="I227" s="125">
        <v>6</v>
      </c>
      <c r="J227" s="125"/>
    </row>
    <row r="228" spans="1:10" ht="18.75">
      <c r="A228" s="50">
        <v>31</v>
      </c>
      <c r="B228" s="8" t="s">
        <v>428</v>
      </c>
      <c r="C228" s="125">
        <v>6</v>
      </c>
      <c r="D228" s="125"/>
      <c r="E228" s="125">
        <v>6</v>
      </c>
      <c r="F228" s="125"/>
      <c r="G228" s="125">
        <v>6</v>
      </c>
      <c r="H228" s="125"/>
      <c r="I228" s="125">
        <v>6</v>
      </c>
      <c r="J228" s="125"/>
    </row>
    <row r="229" spans="1:10" ht="18.75">
      <c r="A229" s="50">
        <v>32</v>
      </c>
      <c r="B229" s="8" t="s">
        <v>429</v>
      </c>
      <c r="C229" s="125">
        <v>6</v>
      </c>
      <c r="D229" s="125"/>
      <c r="E229" s="125">
        <v>6</v>
      </c>
      <c r="F229" s="125"/>
      <c r="G229" s="125">
        <v>6</v>
      </c>
      <c r="H229" s="125"/>
      <c r="I229" s="125">
        <v>6</v>
      </c>
      <c r="J229" s="125"/>
    </row>
    <row r="230" spans="1:10" ht="18.75">
      <c r="A230" s="50">
        <v>33</v>
      </c>
      <c r="B230" s="8" t="s">
        <v>430</v>
      </c>
      <c r="C230" s="125">
        <v>6</v>
      </c>
      <c r="D230" s="125"/>
      <c r="E230" s="125">
        <v>6</v>
      </c>
      <c r="F230" s="125"/>
      <c r="G230" s="125">
        <v>6</v>
      </c>
      <c r="H230" s="125"/>
      <c r="I230" s="125">
        <v>6</v>
      </c>
      <c r="J230" s="125"/>
    </row>
    <row r="231" spans="1:10" ht="18.75">
      <c r="A231" s="50">
        <v>34</v>
      </c>
      <c r="B231" s="8" t="s">
        <v>431</v>
      </c>
      <c r="C231" s="125">
        <v>6</v>
      </c>
      <c r="D231" s="125"/>
      <c r="E231" s="125">
        <v>6</v>
      </c>
      <c r="F231" s="125"/>
      <c r="G231" s="125">
        <v>6</v>
      </c>
      <c r="H231" s="125"/>
      <c r="I231" s="125">
        <v>6</v>
      </c>
      <c r="J231" s="125"/>
    </row>
    <row r="232" spans="1:10" ht="18.75">
      <c r="A232" s="50">
        <v>35</v>
      </c>
      <c r="B232" s="8" t="s">
        <v>432</v>
      </c>
      <c r="C232" s="125">
        <v>6</v>
      </c>
      <c r="D232" s="125"/>
      <c r="E232" s="125">
        <v>6</v>
      </c>
      <c r="F232" s="125"/>
      <c r="G232" s="125">
        <v>6</v>
      </c>
      <c r="H232" s="125"/>
      <c r="I232" s="125">
        <v>6</v>
      </c>
      <c r="J232" s="125"/>
    </row>
    <row r="233" spans="1:10" ht="18.75">
      <c r="A233" s="50"/>
      <c r="B233" s="8" t="s">
        <v>682</v>
      </c>
      <c r="C233" s="125">
        <v>6</v>
      </c>
      <c r="D233" s="125"/>
      <c r="E233" s="125">
        <v>6</v>
      </c>
      <c r="F233" s="125"/>
      <c r="G233" s="125">
        <v>6</v>
      </c>
      <c r="H233" s="125"/>
      <c r="I233" s="125">
        <v>6</v>
      </c>
      <c r="J233" s="125"/>
    </row>
    <row r="234" spans="1:10" ht="18.75">
      <c r="A234" s="50"/>
      <c r="B234" s="8" t="s">
        <v>684</v>
      </c>
      <c r="C234" s="125">
        <v>6</v>
      </c>
      <c r="D234" s="125"/>
      <c r="E234" s="125">
        <v>6</v>
      </c>
      <c r="F234" s="125"/>
      <c r="G234" s="125">
        <v>6</v>
      </c>
      <c r="H234" s="125"/>
      <c r="I234" s="125">
        <v>6</v>
      </c>
      <c r="J234" s="125"/>
    </row>
    <row r="235" spans="1:10" ht="18.75">
      <c r="A235" s="50">
        <v>36</v>
      </c>
      <c r="B235" s="8" t="s">
        <v>433</v>
      </c>
      <c r="C235" s="125">
        <v>6</v>
      </c>
      <c r="D235" s="125"/>
      <c r="E235" s="125">
        <v>6</v>
      </c>
      <c r="F235" s="125"/>
      <c r="G235" s="125">
        <v>6</v>
      </c>
      <c r="H235" s="125"/>
      <c r="I235" s="125">
        <v>6</v>
      </c>
      <c r="J235" s="125"/>
    </row>
    <row r="236" spans="1:10" ht="18.75">
      <c r="A236" s="50">
        <v>37</v>
      </c>
      <c r="B236" s="8" t="s">
        <v>434</v>
      </c>
      <c r="C236" s="125">
        <v>6</v>
      </c>
      <c r="D236" s="125"/>
      <c r="E236" s="125">
        <v>6</v>
      </c>
      <c r="F236" s="125"/>
      <c r="G236" s="125">
        <v>6</v>
      </c>
      <c r="H236" s="125"/>
      <c r="I236" s="125">
        <v>6</v>
      </c>
      <c r="J236" s="125"/>
    </row>
    <row r="237" spans="1:10" ht="18.75">
      <c r="A237" s="50">
        <v>38</v>
      </c>
      <c r="B237" s="8" t="s">
        <v>435</v>
      </c>
      <c r="C237" s="125">
        <v>6</v>
      </c>
      <c r="D237" s="125"/>
      <c r="E237" s="125">
        <v>6</v>
      </c>
      <c r="F237" s="125"/>
      <c r="G237" s="125">
        <v>6</v>
      </c>
      <c r="H237" s="125"/>
      <c r="I237" s="125">
        <v>6</v>
      </c>
      <c r="J237" s="125"/>
    </row>
    <row r="238" spans="1:10" ht="18.75">
      <c r="A238" s="50">
        <v>39</v>
      </c>
      <c r="B238" s="41" t="s">
        <v>437</v>
      </c>
      <c r="C238" s="125">
        <v>6</v>
      </c>
      <c r="D238" s="125"/>
      <c r="E238" s="125">
        <v>6</v>
      </c>
      <c r="F238" s="125"/>
      <c r="G238" s="125">
        <v>6</v>
      </c>
      <c r="H238" s="125"/>
      <c r="I238" s="125">
        <v>6</v>
      </c>
      <c r="J238" s="125"/>
    </row>
    <row r="239" spans="1:10" ht="18.75">
      <c r="A239" s="50">
        <v>40</v>
      </c>
      <c r="B239" s="8" t="s">
        <v>438</v>
      </c>
      <c r="C239" s="125">
        <v>6</v>
      </c>
      <c r="D239" s="125"/>
      <c r="E239" s="125">
        <v>6</v>
      </c>
      <c r="F239" s="125"/>
      <c r="G239" s="125">
        <v>6</v>
      </c>
      <c r="H239" s="125"/>
      <c r="I239" s="125">
        <v>6</v>
      </c>
      <c r="J239" s="125"/>
    </row>
    <row r="240" spans="1:10" ht="18.75">
      <c r="A240" s="50">
        <v>41</v>
      </c>
      <c r="B240" s="8" t="s">
        <v>439</v>
      </c>
      <c r="C240" s="125">
        <v>6</v>
      </c>
      <c r="D240" s="125"/>
      <c r="E240" s="125">
        <v>6</v>
      </c>
      <c r="F240" s="125"/>
      <c r="G240" s="125">
        <v>6</v>
      </c>
      <c r="H240" s="125"/>
      <c r="I240" s="125">
        <v>6</v>
      </c>
      <c r="J240" s="125"/>
    </row>
    <row r="241" spans="1:10" ht="18.75">
      <c r="A241" s="50">
        <v>42</v>
      </c>
      <c r="B241" s="8" t="s">
        <v>440</v>
      </c>
      <c r="C241" s="125">
        <v>6</v>
      </c>
      <c r="D241" s="125"/>
      <c r="E241" s="125">
        <v>6</v>
      </c>
      <c r="F241" s="125"/>
      <c r="G241" s="125">
        <v>6</v>
      </c>
      <c r="H241" s="125"/>
      <c r="I241" s="125">
        <v>6</v>
      </c>
      <c r="J241" s="125"/>
    </row>
    <row r="242" spans="1:10" ht="18.75">
      <c r="A242" s="50">
        <v>43</v>
      </c>
      <c r="B242" s="8" t="s">
        <v>441</v>
      </c>
      <c r="C242" s="125">
        <v>6</v>
      </c>
      <c r="D242" s="125"/>
      <c r="E242" s="125">
        <v>6</v>
      </c>
      <c r="F242" s="125"/>
      <c r="G242" s="125">
        <v>6</v>
      </c>
      <c r="H242" s="125"/>
      <c r="I242" s="125">
        <v>6</v>
      </c>
      <c r="J242" s="125"/>
    </row>
    <row r="243" spans="1:10" ht="18.75">
      <c r="A243" s="50">
        <v>44</v>
      </c>
      <c r="B243" s="8" t="s">
        <v>442</v>
      </c>
      <c r="C243" s="125">
        <v>6</v>
      </c>
      <c r="D243" s="125"/>
      <c r="E243" s="125">
        <v>6</v>
      </c>
      <c r="F243" s="125"/>
      <c r="G243" s="125">
        <v>6</v>
      </c>
      <c r="H243" s="125"/>
      <c r="I243" s="125">
        <v>6</v>
      </c>
      <c r="J243" s="125"/>
    </row>
    <row r="244" spans="1:10" ht="18.75">
      <c r="A244" s="50">
        <v>45</v>
      </c>
      <c r="B244" s="8" t="s">
        <v>443</v>
      </c>
      <c r="C244" s="125">
        <v>6</v>
      </c>
      <c r="D244" s="125"/>
      <c r="E244" s="125">
        <v>6</v>
      </c>
      <c r="F244" s="125"/>
      <c r="G244" s="125">
        <v>6</v>
      </c>
      <c r="H244" s="125"/>
      <c r="I244" s="125">
        <v>6</v>
      </c>
      <c r="J244" s="125"/>
    </row>
    <row r="245" spans="1:10" ht="18.75">
      <c r="A245" s="50">
        <v>46</v>
      </c>
      <c r="B245" s="8" t="s">
        <v>444</v>
      </c>
      <c r="C245" s="125">
        <v>6</v>
      </c>
      <c r="D245" s="125"/>
      <c r="E245" s="125">
        <v>6</v>
      </c>
      <c r="F245" s="125"/>
      <c r="G245" s="125">
        <v>6</v>
      </c>
      <c r="H245" s="125"/>
      <c r="I245" s="125">
        <v>6</v>
      </c>
      <c r="J245" s="125"/>
    </row>
    <row r="246" spans="1:10" ht="18.75">
      <c r="A246" s="50">
        <v>47</v>
      </c>
      <c r="B246" s="8" t="s">
        <v>445</v>
      </c>
      <c r="C246" s="125">
        <v>6</v>
      </c>
      <c r="D246" s="125"/>
      <c r="E246" s="125">
        <v>6</v>
      </c>
      <c r="F246" s="125"/>
      <c r="G246" s="125">
        <v>6</v>
      </c>
      <c r="H246" s="125"/>
      <c r="I246" s="125">
        <v>6</v>
      </c>
      <c r="J246" s="125"/>
    </row>
    <row r="247" spans="1:10" ht="18.75">
      <c r="A247" s="50">
        <v>48</v>
      </c>
      <c r="B247" s="8" t="s">
        <v>446</v>
      </c>
      <c r="C247" s="125">
        <v>6</v>
      </c>
      <c r="D247" s="125"/>
      <c r="E247" s="125">
        <v>6</v>
      </c>
      <c r="F247" s="125"/>
      <c r="G247" s="125">
        <v>6</v>
      </c>
      <c r="H247" s="125"/>
      <c r="I247" s="125">
        <v>6</v>
      </c>
      <c r="J247" s="125"/>
    </row>
    <row r="248" spans="1:10" ht="18.75">
      <c r="A248" s="50">
        <v>49</v>
      </c>
      <c r="B248" s="8" t="s">
        <v>447</v>
      </c>
      <c r="C248" s="125">
        <v>6</v>
      </c>
      <c r="D248" s="125"/>
      <c r="E248" s="125">
        <v>6</v>
      </c>
      <c r="F248" s="125"/>
      <c r="G248" s="125">
        <v>6</v>
      </c>
      <c r="H248" s="125"/>
      <c r="I248" s="125">
        <v>6</v>
      </c>
      <c r="J248" s="125"/>
    </row>
    <row r="249" spans="1:10" ht="18.75">
      <c r="A249" s="50">
        <v>50</v>
      </c>
      <c r="B249" s="8" t="s">
        <v>448</v>
      </c>
      <c r="C249" s="125">
        <v>6</v>
      </c>
      <c r="D249" s="125"/>
      <c r="E249" s="125">
        <v>6</v>
      </c>
      <c r="F249" s="125"/>
      <c r="G249" s="125">
        <v>6</v>
      </c>
      <c r="H249" s="125"/>
      <c r="I249" s="125">
        <v>6</v>
      </c>
      <c r="J249" s="125"/>
    </row>
    <row r="250" spans="1:10" ht="18.75">
      <c r="A250" s="50">
        <v>51</v>
      </c>
      <c r="B250" s="8" t="s">
        <v>449</v>
      </c>
      <c r="C250" s="125">
        <v>6</v>
      </c>
      <c r="D250" s="125"/>
      <c r="E250" s="125">
        <v>6</v>
      </c>
      <c r="F250" s="125"/>
      <c r="G250" s="125">
        <v>6</v>
      </c>
      <c r="H250" s="125"/>
      <c r="I250" s="125">
        <v>6</v>
      </c>
      <c r="J250" s="125"/>
    </row>
    <row r="251" spans="1:10" ht="18.75">
      <c r="A251" s="50">
        <v>52</v>
      </c>
      <c r="B251" s="8" t="s">
        <v>450</v>
      </c>
      <c r="C251" s="125">
        <v>6</v>
      </c>
      <c r="D251" s="125"/>
      <c r="E251" s="125">
        <v>6</v>
      </c>
      <c r="F251" s="125"/>
      <c r="G251" s="125">
        <v>6</v>
      </c>
      <c r="H251" s="125"/>
      <c r="I251" s="125">
        <v>6</v>
      </c>
      <c r="J251" s="125"/>
    </row>
    <row r="252" spans="1:10" ht="18.75">
      <c r="A252" s="50">
        <v>53</v>
      </c>
      <c r="B252" s="8" t="s">
        <v>451</v>
      </c>
      <c r="C252" s="125">
        <v>6</v>
      </c>
      <c r="D252" s="125"/>
      <c r="E252" s="125">
        <v>6</v>
      </c>
      <c r="F252" s="125"/>
      <c r="G252" s="125">
        <v>6</v>
      </c>
      <c r="H252" s="125"/>
      <c r="I252" s="125">
        <v>6</v>
      </c>
      <c r="J252" s="125"/>
    </row>
    <row r="253" spans="1:10" ht="18.75">
      <c r="A253" s="50">
        <v>54</v>
      </c>
      <c r="B253" s="8" t="s">
        <v>452</v>
      </c>
      <c r="C253" s="125">
        <v>6</v>
      </c>
      <c r="D253" s="125"/>
      <c r="E253" s="125">
        <v>6</v>
      </c>
      <c r="F253" s="125"/>
      <c r="G253" s="125">
        <v>6</v>
      </c>
      <c r="H253" s="125"/>
      <c r="I253" s="125">
        <v>6</v>
      </c>
      <c r="J253" s="125"/>
    </row>
    <row r="254" spans="1:10" ht="18.75">
      <c r="A254" s="50">
        <v>55</v>
      </c>
      <c r="B254" s="8" t="s">
        <v>453</v>
      </c>
      <c r="C254" s="125">
        <v>6</v>
      </c>
      <c r="D254" s="125"/>
      <c r="E254" s="125">
        <v>6</v>
      </c>
      <c r="F254" s="125"/>
      <c r="G254" s="125">
        <v>6</v>
      </c>
      <c r="H254" s="125"/>
      <c r="I254" s="125">
        <v>6</v>
      </c>
      <c r="J254" s="125"/>
    </row>
    <row r="255" spans="1:10" ht="18.75">
      <c r="A255" s="50">
        <v>56</v>
      </c>
      <c r="B255" s="8" t="s">
        <v>454</v>
      </c>
      <c r="C255" s="125">
        <v>6</v>
      </c>
      <c r="D255" s="125"/>
      <c r="E255" s="125">
        <v>6</v>
      </c>
      <c r="F255" s="125"/>
      <c r="G255" s="125">
        <v>6</v>
      </c>
      <c r="H255" s="125"/>
      <c r="I255" s="125">
        <v>6</v>
      </c>
      <c r="J255" s="125"/>
    </row>
    <row r="256" spans="1:10" ht="18.75">
      <c r="A256" s="50">
        <v>57</v>
      </c>
      <c r="B256" s="8" t="s">
        <v>455</v>
      </c>
      <c r="C256" s="125">
        <v>6</v>
      </c>
      <c r="D256" s="125"/>
      <c r="E256" s="125">
        <v>6</v>
      </c>
      <c r="F256" s="125"/>
      <c r="G256" s="125">
        <v>6</v>
      </c>
      <c r="H256" s="125"/>
      <c r="I256" s="125">
        <v>6</v>
      </c>
      <c r="J256" s="125"/>
    </row>
    <row r="257" spans="1:10" ht="18.75">
      <c r="A257" s="50">
        <v>58</v>
      </c>
      <c r="B257" s="8" t="s">
        <v>456</v>
      </c>
      <c r="C257" s="125">
        <v>6</v>
      </c>
      <c r="D257" s="125"/>
      <c r="E257" s="125">
        <v>6</v>
      </c>
      <c r="F257" s="125"/>
      <c r="G257" s="125">
        <v>6</v>
      </c>
      <c r="H257" s="125"/>
      <c r="I257" s="125">
        <v>6</v>
      </c>
      <c r="J257" s="125"/>
    </row>
    <row r="258" spans="1:10" ht="18.75">
      <c r="A258" s="50">
        <v>59</v>
      </c>
      <c r="B258" s="8" t="s">
        <v>457</v>
      </c>
      <c r="C258" s="125">
        <v>6</v>
      </c>
      <c r="D258" s="125"/>
      <c r="E258" s="125">
        <v>6</v>
      </c>
      <c r="F258" s="125"/>
      <c r="G258" s="125">
        <v>6</v>
      </c>
      <c r="H258" s="125"/>
      <c r="I258" s="125">
        <v>6</v>
      </c>
      <c r="J258" s="125"/>
    </row>
    <row r="259" spans="1:10" ht="18.75">
      <c r="A259" s="50">
        <v>60</v>
      </c>
      <c r="B259" s="8" t="s">
        <v>458</v>
      </c>
      <c r="C259" s="125">
        <v>6</v>
      </c>
      <c r="D259" s="125"/>
      <c r="E259" s="125">
        <v>6</v>
      </c>
      <c r="F259" s="125"/>
      <c r="G259" s="125">
        <v>6</v>
      </c>
      <c r="H259" s="125"/>
      <c r="I259" s="125">
        <v>6</v>
      </c>
      <c r="J259" s="125"/>
    </row>
    <row r="260" spans="1:10" ht="18.75">
      <c r="A260" s="50">
        <v>61</v>
      </c>
      <c r="B260" s="8" t="s">
        <v>459</v>
      </c>
      <c r="C260" s="125">
        <v>6</v>
      </c>
      <c r="D260" s="125"/>
      <c r="E260" s="125">
        <v>6</v>
      </c>
      <c r="F260" s="125"/>
      <c r="G260" s="125">
        <v>6</v>
      </c>
      <c r="H260" s="125"/>
      <c r="I260" s="125">
        <v>6</v>
      </c>
      <c r="J260" s="125"/>
    </row>
    <row r="261" spans="1:10" ht="18.75">
      <c r="A261" s="50">
        <v>62</v>
      </c>
      <c r="B261" s="8" t="s">
        <v>460</v>
      </c>
      <c r="C261" s="125">
        <v>6</v>
      </c>
      <c r="D261" s="125"/>
      <c r="E261" s="125">
        <v>6</v>
      </c>
      <c r="F261" s="125"/>
      <c r="G261" s="125">
        <v>6</v>
      </c>
      <c r="H261" s="125"/>
      <c r="I261" s="125">
        <v>6</v>
      </c>
      <c r="J261" s="125"/>
    </row>
    <row r="262" spans="1:10" ht="18.75">
      <c r="A262" s="50">
        <v>63</v>
      </c>
      <c r="B262" s="8" t="s">
        <v>461</v>
      </c>
      <c r="C262" s="125">
        <v>6</v>
      </c>
      <c r="D262" s="125"/>
      <c r="E262" s="125">
        <v>6</v>
      </c>
      <c r="F262" s="125"/>
      <c r="G262" s="125">
        <v>6</v>
      </c>
      <c r="H262" s="125"/>
      <c r="I262" s="125">
        <v>6</v>
      </c>
      <c r="J262" s="125"/>
    </row>
    <row r="263" spans="1:10" ht="18.75">
      <c r="A263" s="50">
        <v>64</v>
      </c>
      <c r="B263" s="8" t="s">
        <v>605</v>
      </c>
      <c r="C263" s="8"/>
      <c r="D263" s="8"/>
      <c r="E263" s="8"/>
      <c r="F263" s="8"/>
      <c r="G263" s="8"/>
      <c r="H263" s="8"/>
      <c r="I263" s="8"/>
      <c r="J263" s="8"/>
    </row>
    <row r="264" spans="1:10" ht="18.75">
      <c r="A264" s="50">
        <v>65</v>
      </c>
      <c r="B264" s="8" t="s">
        <v>606</v>
      </c>
      <c r="C264" s="8"/>
      <c r="D264" s="8"/>
      <c r="E264" s="8"/>
      <c r="F264" s="8"/>
      <c r="G264" s="8"/>
      <c r="H264" s="8"/>
      <c r="I264" s="8"/>
      <c r="J264" s="8"/>
    </row>
    <row r="265" spans="1:10" ht="18.75">
      <c r="A265" s="50">
        <v>66</v>
      </c>
      <c r="B265" s="8" t="s">
        <v>462</v>
      </c>
      <c r="C265" s="125">
        <v>0.4</v>
      </c>
      <c r="D265" s="125"/>
      <c r="E265" s="125">
        <v>0.4</v>
      </c>
      <c r="F265" s="125"/>
      <c r="G265" s="125">
        <v>0.4</v>
      </c>
      <c r="H265" s="125"/>
      <c r="I265" s="125">
        <v>0.4</v>
      </c>
      <c r="J265" s="125"/>
    </row>
    <row r="266" spans="1:10" ht="18.75">
      <c r="A266" s="50">
        <v>67</v>
      </c>
      <c r="B266" s="8" t="s">
        <v>463</v>
      </c>
      <c r="C266" s="125">
        <v>10</v>
      </c>
      <c r="D266" s="125"/>
      <c r="E266" s="125">
        <v>10</v>
      </c>
      <c r="F266" s="125"/>
      <c r="G266" s="125">
        <v>10</v>
      </c>
      <c r="H266" s="125"/>
      <c r="I266" s="125">
        <v>10</v>
      </c>
      <c r="J266" s="125"/>
    </row>
    <row r="267" spans="1:10" ht="18.75">
      <c r="A267" s="50">
        <v>68</v>
      </c>
      <c r="B267" s="8" t="s">
        <v>464</v>
      </c>
      <c r="C267" s="125">
        <v>10</v>
      </c>
      <c r="D267" s="125"/>
      <c r="E267" s="125">
        <v>10</v>
      </c>
      <c r="F267" s="125"/>
      <c r="G267" s="125">
        <v>10</v>
      </c>
      <c r="H267" s="125"/>
      <c r="I267" s="125">
        <v>10</v>
      </c>
      <c r="J267" s="125"/>
    </row>
    <row r="268" spans="1:10" ht="18.75">
      <c r="A268" s="50">
        <v>69</v>
      </c>
      <c r="B268" s="8" t="s">
        <v>465</v>
      </c>
      <c r="C268" s="125">
        <v>10</v>
      </c>
      <c r="D268" s="125"/>
      <c r="E268" s="125">
        <v>10</v>
      </c>
      <c r="F268" s="125"/>
      <c r="G268" s="125">
        <v>10</v>
      </c>
      <c r="H268" s="125"/>
      <c r="I268" s="125">
        <v>10</v>
      </c>
      <c r="J268" s="125"/>
    </row>
    <row r="269" spans="1:10" ht="18.75">
      <c r="A269" s="50">
        <v>70</v>
      </c>
      <c r="B269" s="8" t="s">
        <v>466</v>
      </c>
      <c r="C269" s="125">
        <v>10</v>
      </c>
      <c r="D269" s="125"/>
      <c r="E269" s="125">
        <v>10</v>
      </c>
      <c r="F269" s="125"/>
      <c r="G269" s="125">
        <v>10</v>
      </c>
      <c r="H269" s="125"/>
      <c r="I269" s="125">
        <v>10</v>
      </c>
      <c r="J269" s="125"/>
    </row>
    <row r="270" spans="1:10" ht="18.75">
      <c r="A270" s="50">
        <v>71</v>
      </c>
      <c r="B270" s="42" t="s">
        <v>467</v>
      </c>
      <c r="C270" s="125">
        <v>10</v>
      </c>
      <c r="D270" s="125"/>
      <c r="E270" s="125">
        <v>10</v>
      </c>
      <c r="F270" s="125"/>
      <c r="G270" s="125">
        <v>10</v>
      </c>
      <c r="H270" s="125"/>
      <c r="I270" s="125">
        <v>10</v>
      </c>
      <c r="J270" s="125"/>
    </row>
    <row r="271" spans="1:10" ht="18.75">
      <c r="A271" s="50">
        <v>72</v>
      </c>
      <c r="B271" s="42" t="s">
        <v>468</v>
      </c>
      <c r="C271" s="125">
        <v>10</v>
      </c>
      <c r="D271" s="125"/>
      <c r="E271" s="125">
        <v>10</v>
      </c>
      <c r="F271" s="125"/>
      <c r="G271" s="125">
        <v>10</v>
      </c>
      <c r="H271" s="125"/>
      <c r="I271" s="125">
        <v>10</v>
      </c>
      <c r="J271" s="125"/>
    </row>
    <row r="272" spans="1:10" ht="18.75">
      <c r="A272" s="50">
        <v>73</v>
      </c>
      <c r="B272" s="42" t="s">
        <v>469</v>
      </c>
      <c r="C272" s="125">
        <v>10</v>
      </c>
      <c r="D272" s="125"/>
      <c r="E272" s="125">
        <v>10</v>
      </c>
      <c r="F272" s="125"/>
      <c r="G272" s="125">
        <v>10</v>
      </c>
      <c r="H272" s="125"/>
      <c r="I272" s="125">
        <v>10</v>
      </c>
      <c r="J272" s="125"/>
    </row>
    <row r="273" spans="1:10" ht="18.75">
      <c r="A273" s="50">
        <v>74</v>
      </c>
      <c r="B273" s="42" t="s">
        <v>470</v>
      </c>
      <c r="C273" s="125">
        <v>10</v>
      </c>
      <c r="D273" s="125"/>
      <c r="E273" s="125">
        <v>10</v>
      </c>
      <c r="F273" s="125"/>
      <c r="G273" s="125">
        <v>10</v>
      </c>
      <c r="H273" s="125"/>
      <c r="I273" s="125">
        <v>10</v>
      </c>
      <c r="J273" s="125"/>
    </row>
    <row r="274" spans="1:10" ht="18.75">
      <c r="A274" s="50">
        <v>75</v>
      </c>
      <c r="B274" s="42" t="s">
        <v>471</v>
      </c>
      <c r="C274" s="125">
        <v>10</v>
      </c>
      <c r="D274" s="125"/>
      <c r="E274" s="125">
        <v>10</v>
      </c>
      <c r="F274" s="125"/>
      <c r="G274" s="125">
        <v>10</v>
      </c>
      <c r="H274" s="125"/>
      <c r="I274" s="125">
        <v>10</v>
      </c>
      <c r="J274" s="125"/>
    </row>
    <row r="275" spans="1:10" ht="18.75">
      <c r="A275" s="50">
        <v>76</v>
      </c>
      <c r="B275" s="42" t="s">
        <v>472</v>
      </c>
      <c r="C275" s="125">
        <v>10</v>
      </c>
      <c r="D275" s="125"/>
      <c r="E275" s="125">
        <v>10</v>
      </c>
      <c r="F275" s="125"/>
      <c r="G275" s="125">
        <v>10</v>
      </c>
      <c r="H275" s="125"/>
      <c r="I275" s="125">
        <v>10</v>
      </c>
      <c r="J275" s="125"/>
    </row>
    <row r="276" spans="1:10" ht="18.75">
      <c r="A276" s="50">
        <v>77</v>
      </c>
      <c r="B276" s="42" t="s">
        <v>473</v>
      </c>
      <c r="C276" s="125">
        <v>10</v>
      </c>
      <c r="D276" s="125"/>
      <c r="E276" s="125">
        <v>10</v>
      </c>
      <c r="F276" s="125"/>
      <c r="G276" s="125">
        <v>10</v>
      </c>
      <c r="H276" s="125"/>
      <c r="I276" s="125">
        <v>10</v>
      </c>
      <c r="J276" s="125"/>
    </row>
    <row r="277" spans="1:10" ht="18.75">
      <c r="A277" s="50">
        <v>78</v>
      </c>
      <c r="B277" s="42" t="s">
        <v>474</v>
      </c>
      <c r="C277" s="125">
        <v>10</v>
      </c>
      <c r="D277" s="125"/>
      <c r="E277" s="125">
        <v>10</v>
      </c>
      <c r="F277" s="125"/>
      <c r="G277" s="125">
        <v>10</v>
      </c>
      <c r="H277" s="125"/>
      <c r="I277" s="125">
        <v>10</v>
      </c>
      <c r="J277" s="125"/>
    </row>
    <row r="278" spans="1:10" ht="18.75">
      <c r="A278" s="50">
        <v>79</v>
      </c>
      <c r="B278" s="42" t="s">
        <v>475</v>
      </c>
      <c r="C278" s="125">
        <v>10</v>
      </c>
      <c r="D278" s="125"/>
      <c r="E278" s="125">
        <v>10</v>
      </c>
      <c r="F278" s="125"/>
      <c r="G278" s="125">
        <v>10</v>
      </c>
      <c r="H278" s="125"/>
      <c r="I278" s="125">
        <v>10</v>
      </c>
      <c r="J278" s="125"/>
    </row>
    <row r="279" spans="1:10" ht="18.75">
      <c r="A279" s="50">
        <v>80</v>
      </c>
      <c r="B279" s="42" t="s">
        <v>476</v>
      </c>
      <c r="C279" s="125">
        <v>10</v>
      </c>
      <c r="D279" s="125"/>
      <c r="E279" s="125">
        <v>10</v>
      </c>
      <c r="F279" s="125"/>
      <c r="G279" s="125">
        <v>10</v>
      </c>
      <c r="H279" s="125"/>
      <c r="I279" s="125">
        <v>10</v>
      </c>
      <c r="J279" s="125"/>
    </row>
    <row r="280" spans="1:10" ht="18.75">
      <c r="A280" s="50">
        <v>81</v>
      </c>
      <c r="B280" s="8" t="s">
        <v>477</v>
      </c>
      <c r="C280" s="125">
        <v>0.4</v>
      </c>
      <c r="D280" s="125"/>
      <c r="E280" s="125">
        <v>0.4</v>
      </c>
      <c r="F280" s="125"/>
      <c r="G280" s="125">
        <v>0.4</v>
      </c>
      <c r="H280" s="125"/>
      <c r="I280" s="125">
        <v>0.4</v>
      </c>
      <c r="J280" s="125"/>
    </row>
    <row r="281" spans="1:10" ht="18.75">
      <c r="A281" s="50">
        <v>82</v>
      </c>
      <c r="B281" s="8" t="s">
        <v>478</v>
      </c>
      <c r="C281" s="125">
        <v>0.4</v>
      </c>
      <c r="D281" s="125"/>
      <c r="E281" s="125">
        <v>0.4</v>
      </c>
      <c r="F281" s="125"/>
      <c r="G281" s="125">
        <v>0.4</v>
      </c>
      <c r="H281" s="125"/>
      <c r="I281" s="125">
        <v>0.4</v>
      </c>
      <c r="J281" s="125"/>
    </row>
    <row r="282" spans="1:10" ht="18.75">
      <c r="A282" s="50">
        <v>83</v>
      </c>
      <c r="B282" s="8" t="s">
        <v>479</v>
      </c>
      <c r="C282" s="125">
        <v>6</v>
      </c>
      <c r="D282" s="125"/>
      <c r="E282" s="125">
        <v>6</v>
      </c>
      <c r="F282" s="125"/>
      <c r="G282" s="125">
        <v>6</v>
      </c>
      <c r="H282" s="125"/>
      <c r="I282" s="125">
        <v>6</v>
      </c>
      <c r="J282" s="125"/>
    </row>
    <row r="283" spans="1:10" ht="18.75">
      <c r="A283" s="50">
        <v>84</v>
      </c>
      <c r="B283" s="8" t="s">
        <v>480</v>
      </c>
      <c r="C283" s="125">
        <v>6</v>
      </c>
      <c r="D283" s="125"/>
      <c r="E283" s="125">
        <v>6</v>
      </c>
      <c r="F283" s="125"/>
      <c r="G283" s="125">
        <v>6</v>
      </c>
      <c r="H283" s="125"/>
      <c r="I283" s="125">
        <v>6</v>
      </c>
      <c r="J283" s="125"/>
    </row>
    <row r="284" spans="1:10" ht="18.75">
      <c r="A284" s="50">
        <v>85</v>
      </c>
      <c r="B284" s="8" t="s">
        <v>481</v>
      </c>
      <c r="C284" s="125">
        <v>6</v>
      </c>
      <c r="D284" s="125"/>
      <c r="E284" s="125">
        <v>6</v>
      </c>
      <c r="F284" s="125"/>
      <c r="G284" s="125">
        <v>6</v>
      </c>
      <c r="H284" s="125"/>
      <c r="I284" s="125">
        <v>6</v>
      </c>
      <c r="J284" s="125"/>
    </row>
    <row r="285" spans="1:10" ht="18.75">
      <c r="A285" s="50">
        <v>86</v>
      </c>
      <c r="B285" s="8" t="s">
        <v>482</v>
      </c>
      <c r="C285" s="125">
        <v>6</v>
      </c>
      <c r="D285" s="125"/>
      <c r="E285" s="125">
        <v>6</v>
      </c>
      <c r="F285" s="125"/>
      <c r="G285" s="125">
        <v>6</v>
      </c>
      <c r="H285" s="125"/>
      <c r="I285" s="125">
        <v>6</v>
      </c>
      <c r="J285" s="125"/>
    </row>
    <row r="286" spans="1:10" ht="18.75">
      <c r="A286" s="50">
        <v>87</v>
      </c>
      <c r="B286" s="8" t="s">
        <v>483</v>
      </c>
      <c r="C286" s="125">
        <v>6</v>
      </c>
      <c r="D286" s="125"/>
      <c r="E286" s="125">
        <v>6</v>
      </c>
      <c r="F286" s="125"/>
      <c r="G286" s="125">
        <v>6</v>
      </c>
      <c r="H286" s="125"/>
      <c r="I286" s="125">
        <v>6</v>
      </c>
      <c r="J286" s="125"/>
    </row>
    <row r="287" spans="1:10" ht="18.75">
      <c r="A287" s="50">
        <v>88</v>
      </c>
      <c r="B287" s="8" t="s">
        <v>484</v>
      </c>
      <c r="C287" s="125">
        <v>6</v>
      </c>
      <c r="D287" s="125"/>
      <c r="E287" s="125">
        <v>6</v>
      </c>
      <c r="F287" s="125"/>
      <c r="G287" s="125">
        <v>6</v>
      </c>
      <c r="H287" s="125"/>
      <c r="I287" s="125">
        <v>6</v>
      </c>
      <c r="J287" s="125"/>
    </row>
    <row r="288" spans="1:10" ht="18.75">
      <c r="A288" s="50">
        <v>89</v>
      </c>
      <c r="B288" s="8" t="s">
        <v>485</v>
      </c>
      <c r="C288" s="125">
        <v>6</v>
      </c>
      <c r="D288" s="125"/>
      <c r="E288" s="125">
        <v>6</v>
      </c>
      <c r="F288" s="125"/>
      <c r="G288" s="125">
        <v>6</v>
      </c>
      <c r="H288" s="125"/>
      <c r="I288" s="125">
        <v>6</v>
      </c>
      <c r="J288" s="125"/>
    </row>
    <row r="289" spans="1:10" ht="18.75">
      <c r="A289" s="50">
        <v>90</v>
      </c>
      <c r="B289" s="8" t="s">
        <v>486</v>
      </c>
      <c r="C289" s="125">
        <v>6</v>
      </c>
      <c r="D289" s="125"/>
      <c r="E289" s="125">
        <v>6</v>
      </c>
      <c r="F289" s="125"/>
      <c r="G289" s="125">
        <v>6</v>
      </c>
      <c r="H289" s="125"/>
      <c r="I289" s="125">
        <v>6</v>
      </c>
      <c r="J289" s="125"/>
    </row>
    <row r="290" spans="1:10" ht="18.75">
      <c r="A290" s="50">
        <v>91</v>
      </c>
      <c r="B290" s="8" t="s">
        <v>487</v>
      </c>
      <c r="C290" s="125">
        <v>6</v>
      </c>
      <c r="D290" s="125"/>
      <c r="E290" s="125">
        <v>6</v>
      </c>
      <c r="F290" s="125"/>
      <c r="G290" s="125">
        <v>6</v>
      </c>
      <c r="H290" s="125"/>
      <c r="I290" s="125">
        <v>6</v>
      </c>
      <c r="J290" s="125"/>
    </row>
    <row r="291" spans="1:10" ht="18.75">
      <c r="A291" s="50">
        <v>92</v>
      </c>
      <c r="B291" s="8" t="s">
        <v>488</v>
      </c>
      <c r="C291" s="125">
        <v>6</v>
      </c>
      <c r="D291" s="125"/>
      <c r="E291" s="125">
        <v>6</v>
      </c>
      <c r="F291" s="125"/>
      <c r="G291" s="125">
        <v>6</v>
      </c>
      <c r="H291" s="125"/>
      <c r="I291" s="125">
        <v>6</v>
      </c>
      <c r="J291" s="125"/>
    </row>
    <row r="292" spans="1:10" ht="18.75">
      <c r="A292" s="50">
        <v>93</v>
      </c>
      <c r="B292" s="8" t="s">
        <v>489</v>
      </c>
      <c r="C292" s="125">
        <v>10</v>
      </c>
      <c r="D292" s="125"/>
      <c r="E292" s="125">
        <v>10</v>
      </c>
      <c r="F292" s="125"/>
      <c r="G292" s="125">
        <v>10</v>
      </c>
      <c r="H292" s="125"/>
      <c r="I292" s="125">
        <v>10</v>
      </c>
      <c r="J292" s="125"/>
    </row>
    <row r="293" spans="1:10" ht="18.75">
      <c r="A293" s="50">
        <v>94</v>
      </c>
      <c r="B293" s="8" t="s">
        <v>490</v>
      </c>
      <c r="C293" s="125">
        <v>10</v>
      </c>
      <c r="D293" s="125"/>
      <c r="E293" s="125">
        <v>10</v>
      </c>
      <c r="F293" s="125"/>
      <c r="G293" s="125">
        <v>10</v>
      </c>
      <c r="H293" s="125"/>
      <c r="I293" s="125">
        <v>10</v>
      </c>
      <c r="J293" s="125"/>
    </row>
    <row r="294" spans="1:10" ht="18.75">
      <c r="A294" s="50">
        <v>95</v>
      </c>
      <c r="B294" s="8" t="s">
        <v>491</v>
      </c>
      <c r="C294" s="125">
        <v>6</v>
      </c>
      <c r="D294" s="125"/>
      <c r="E294" s="125">
        <v>6</v>
      </c>
      <c r="F294" s="125"/>
      <c r="G294" s="125">
        <v>6</v>
      </c>
      <c r="H294" s="125"/>
      <c r="I294" s="125">
        <v>6</v>
      </c>
      <c r="J294" s="125"/>
    </row>
    <row r="295" spans="1:10" ht="18.75">
      <c r="A295" s="50">
        <v>96</v>
      </c>
      <c r="B295" s="8" t="s">
        <v>492</v>
      </c>
      <c r="C295" s="125">
        <v>6</v>
      </c>
      <c r="D295" s="125"/>
      <c r="E295" s="125">
        <v>6</v>
      </c>
      <c r="F295" s="125"/>
      <c r="G295" s="125">
        <v>6</v>
      </c>
      <c r="H295" s="125"/>
      <c r="I295" s="125">
        <v>6</v>
      </c>
      <c r="J295" s="125"/>
    </row>
    <row r="296" spans="1:10" ht="18.75">
      <c r="A296" s="50">
        <v>97</v>
      </c>
      <c r="B296" s="8" t="s">
        <v>493</v>
      </c>
      <c r="C296" s="125">
        <v>6</v>
      </c>
      <c r="D296" s="125"/>
      <c r="E296" s="125">
        <v>6</v>
      </c>
      <c r="F296" s="125"/>
      <c r="G296" s="125">
        <v>6</v>
      </c>
      <c r="H296" s="125"/>
      <c r="I296" s="125">
        <v>6</v>
      </c>
      <c r="J296" s="125"/>
    </row>
    <row r="297" spans="1:10" ht="18.75">
      <c r="A297" s="50">
        <v>98</v>
      </c>
      <c r="B297" s="8" t="s">
        <v>494</v>
      </c>
      <c r="C297" s="125">
        <v>6</v>
      </c>
      <c r="D297" s="125"/>
      <c r="E297" s="125">
        <v>6</v>
      </c>
      <c r="F297" s="125"/>
      <c r="G297" s="125">
        <v>6</v>
      </c>
      <c r="H297" s="125"/>
      <c r="I297" s="125">
        <v>6</v>
      </c>
      <c r="J297" s="125"/>
    </row>
    <row r="298" spans="1:10" ht="18.75">
      <c r="A298" s="50">
        <v>99</v>
      </c>
      <c r="B298" s="8" t="s">
        <v>495</v>
      </c>
      <c r="C298" s="125">
        <v>6</v>
      </c>
      <c r="D298" s="125"/>
      <c r="E298" s="125">
        <v>6</v>
      </c>
      <c r="F298" s="125"/>
      <c r="G298" s="125">
        <v>6</v>
      </c>
      <c r="H298" s="125"/>
      <c r="I298" s="125">
        <v>6</v>
      </c>
      <c r="J298" s="125"/>
    </row>
    <row r="299" spans="1:10" ht="18.75">
      <c r="A299" s="50">
        <v>100</v>
      </c>
      <c r="B299" s="8" t="s">
        <v>496</v>
      </c>
      <c r="C299" s="125">
        <v>6</v>
      </c>
      <c r="D299" s="125"/>
      <c r="E299" s="125">
        <v>6</v>
      </c>
      <c r="F299" s="125"/>
      <c r="G299" s="125">
        <v>6</v>
      </c>
      <c r="H299" s="125"/>
      <c r="I299" s="125">
        <v>6</v>
      </c>
      <c r="J299" s="125"/>
    </row>
    <row r="300" spans="1:10" ht="18.75">
      <c r="A300" s="50">
        <v>101</v>
      </c>
      <c r="B300" s="8" t="s">
        <v>497</v>
      </c>
      <c r="C300" s="125">
        <v>6</v>
      </c>
      <c r="D300" s="125"/>
      <c r="E300" s="125">
        <v>6</v>
      </c>
      <c r="F300" s="125"/>
      <c r="G300" s="125">
        <v>6</v>
      </c>
      <c r="H300" s="125"/>
      <c r="I300" s="125">
        <v>6</v>
      </c>
      <c r="J300" s="125"/>
    </row>
    <row r="301" spans="1:10" ht="18.75">
      <c r="A301" s="50">
        <v>102</v>
      </c>
      <c r="B301" s="8" t="s">
        <v>498</v>
      </c>
      <c r="C301" s="125">
        <v>6</v>
      </c>
      <c r="D301" s="125"/>
      <c r="E301" s="125">
        <v>6</v>
      </c>
      <c r="F301" s="125"/>
      <c r="G301" s="125">
        <v>6</v>
      </c>
      <c r="H301" s="125"/>
      <c r="I301" s="125">
        <v>6</v>
      </c>
      <c r="J301" s="125"/>
    </row>
    <row r="302" spans="1:10" ht="18.75">
      <c r="A302" s="50">
        <v>103</v>
      </c>
      <c r="B302" s="8" t="s">
        <v>499</v>
      </c>
      <c r="C302" s="125">
        <v>6</v>
      </c>
      <c r="D302" s="125"/>
      <c r="E302" s="125">
        <v>6</v>
      </c>
      <c r="F302" s="125"/>
      <c r="G302" s="125">
        <v>6</v>
      </c>
      <c r="H302" s="125"/>
      <c r="I302" s="125">
        <v>6</v>
      </c>
      <c r="J302" s="125"/>
    </row>
    <row r="303" spans="1:10" ht="18.75">
      <c r="A303" s="50">
        <v>104</v>
      </c>
      <c r="B303" s="8" t="s">
        <v>500</v>
      </c>
      <c r="C303" s="125">
        <v>6</v>
      </c>
      <c r="D303" s="125"/>
      <c r="E303" s="125">
        <v>6</v>
      </c>
      <c r="F303" s="125"/>
      <c r="G303" s="125">
        <v>6</v>
      </c>
      <c r="H303" s="125"/>
      <c r="I303" s="125">
        <v>6</v>
      </c>
      <c r="J303" s="125"/>
    </row>
    <row r="304" spans="1:10" ht="18.75">
      <c r="A304" s="50">
        <v>105</v>
      </c>
      <c r="B304" s="8" t="s">
        <v>501</v>
      </c>
      <c r="C304" s="125">
        <v>10</v>
      </c>
      <c r="D304" s="125"/>
      <c r="E304" s="125">
        <v>10</v>
      </c>
      <c r="F304" s="125"/>
      <c r="G304" s="125">
        <v>10</v>
      </c>
      <c r="H304" s="125"/>
      <c r="I304" s="125">
        <v>10</v>
      </c>
      <c r="J304" s="125"/>
    </row>
    <row r="305" spans="1:10" ht="18.75">
      <c r="A305" s="50">
        <v>106</v>
      </c>
      <c r="B305" s="8" t="s">
        <v>502</v>
      </c>
      <c r="C305" s="125">
        <v>10</v>
      </c>
      <c r="D305" s="125"/>
      <c r="E305" s="125">
        <v>10</v>
      </c>
      <c r="F305" s="125"/>
      <c r="G305" s="125">
        <v>10</v>
      </c>
      <c r="H305" s="125"/>
      <c r="I305" s="125">
        <v>10</v>
      </c>
      <c r="J305" s="125"/>
    </row>
    <row r="306" spans="1:10" ht="18.75">
      <c r="A306" s="50">
        <v>107</v>
      </c>
      <c r="B306" s="8" t="s">
        <v>503</v>
      </c>
      <c r="C306" s="125">
        <v>0.4</v>
      </c>
      <c r="D306" s="125"/>
      <c r="E306" s="125">
        <v>0.4</v>
      </c>
      <c r="F306" s="125"/>
      <c r="G306" s="125">
        <v>0.4</v>
      </c>
      <c r="H306" s="125"/>
      <c r="I306" s="125">
        <v>0.4</v>
      </c>
      <c r="J306" s="125"/>
    </row>
    <row r="307" spans="1:10" ht="18.75">
      <c r="A307" s="50">
        <v>108</v>
      </c>
      <c r="B307" s="8" t="s">
        <v>504</v>
      </c>
      <c r="C307" s="125">
        <v>6</v>
      </c>
      <c r="D307" s="125"/>
      <c r="E307" s="125">
        <v>6</v>
      </c>
      <c r="F307" s="125"/>
      <c r="G307" s="125">
        <v>6</v>
      </c>
      <c r="H307" s="125"/>
      <c r="I307" s="125">
        <v>6</v>
      </c>
      <c r="J307" s="125"/>
    </row>
    <row r="308" spans="1:10" ht="18.75">
      <c r="A308" s="50">
        <v>109</v>
      </c>
      <c r="B308" s="8" t="s">
        <v>505</v>
      </c>
      <c r="C308" s="125">
        <v>6</v>
      </c>
      <c r="D308" s="125"/>
      <c r="E308" s="125">
        <v>6</v>
      </c>
      <c r="F308" s="125"/>
      <c r="G308" s="125">
        <v>6</v>
      </c>
      <c r="H308" s="125"/>
      <c r="I308" s="125">
        <v>6</v>
      </c>
      <c r="J308" s="125"/>
    </row>
    <row r="309" spans="1:10" ht="18.75">
      <c r="A309" s="50">
        <v>110</v>
      </c>
      <c r="B309" s="8" t="s">
        <v>506</v>
      </c>
      <c r="C309" s="125">
        <v>6</v>
      </c>
      <c r="D309" s="125"/>
      <c r="E309" s="125">
        <v>6</v>
      </c>
      <c r="F309" s="125"/>
      <c r="G309" s="125">
        <v>6</v>
      </c>
      <c r="H309" s="125"/>
      <c r="I309" s="125">
        <v>6</v>
      </c>
      <c r="J309" s="125"/>
    </row>
    <row r="310" spans="1:10" ht="18.75">
      <c r="A310" s="50">
        <v>111</v>
      </c>
      <c r="B310" s="8" t="s">
        <v>507</v>
      </c>
      <c r="C310" s="125">
        <v>6</v>
      </c>
      <c r="D310" s="125"/>
      <c r="E310" s="125">
        <v>6</v>
      </c>
      <c r="F310" s="125"/>
      <c r="G310" s="125">
        <v>6</v>
      </c>
      <c r="H310" s="125"/>
      <c r="I310" s="125">
        <v>6</v>
      </c>
      <c r="J310" s="125"/>
    </row>
    <row r="311" spans="1:10" ht="18.75">
      <c r="A311" s="50">
        <v>112</v>
      </c>
      <c r="B311" s="8" t="s">
        <v>508</v>
      </c>
      <c r="C311" s="125">
        <v>6</v>
      </c>
      <c r="D311" s="125"/>
      <c r="E311" s="125">
        <v>6</v>
      </c>
      <c r="F311" s="125"/>
      <c r="G311" s="125">
        <v>6</v>
      </c>
      <c r="H311" s="125"/>
      <c r="I311" s="125">
        <v>6</v>
      </c>
      <c r="J311" s="125"/>
    </row>
    <row r="312" spans="1:10" ht="18.75">
      <c r="A312" s="50">
        <v>113</v>
      </c>
      <c r="B312" s="8" t="s">
        <v>509</v>
      </c>
      <c r="C312" s="125">
        <v>6</v>
      </c>
      <c r="D312" s="125"/>
      <c r="E312" s="125">
        <v>6</v>
      </c>
      <c r="F312" s="125"/>
      <c r="G312" s="125">
        <v>6</v>
      </c>
      <c r="H312" s="125"/>
      <c r="I312" s="125">
        <v>6</v>
      </c>
      <c r="J312" s="125"/>
    </row>
    <row r="313" spans="1:10" ht="18.75">
      <c r="A313" s="50">
        <v>114</v>
      </c>
      <c r="B313" s="8" t="s">
        <v>510</v>
      </c>
      <c r="C313" s="125">
        <v>6</v>
      </c>
      <c r="D313" s="125"/>
      <c r="E313" s="125">
        <v>6</v>
      </c>
      <c r="F313" s="125"/>
      <c r="G313" s="125">
        <v>6</v>
      </c>
      <c r="H313" s="125"/>
      <c r="I313" s="125">
        <v>6</v>
      </c>
      <c r="J313" s="125"/>
    </row>
    <row r="314" spans="1:10" ht="18.75">
      <c r="A314" s="50">
        <v>115</v>
      </c>
      <c r="B314" s="8" t="s">
        <v>511</v>
      </c>
      <c r="C314" s="125">
        <v>6</v>
      </c>
      <c r="D314" s="125"/>
      <c r="E314" s="125">
        <v>6</v>
      </c>
      <c r="F314" s="125"/>
      <c r="G314" s="125">
        <v>6</v>
      </c>
      <c r="H314" s="125"/>
      <c r="I314" s="125">
        <v>6</v>
      </c>
      <c r="J314" s="125"/>
    </row>
    <row r="315" spans="1:10" ht="18.75">
      <c r="A315" s="50">
        <v>116</v>
      </c>
      <c r="B315" s="8" t="s">
        <v>512</v>
      </c>
      <c r="C315" s="125">
        <v>10</v>
      </c>
      <c r="D315" s="125"/>
      <c r="E315" s="125">
        <v>10</v>
      </c>
      <c r="F315" s="125"/>
      <c r="G315" s="125">
        <v>10</v>
      </c>
      <c r="H315" s="125"/>
      <c r="I315" s="125">
        <v>10</v>
      </c>
      <c r="J315" s="125"/>
    </row>
    <row r="316" spans="1:10" ht="18.75">
      <c r="A316" s="50">
        <v>117</v>
      </c>
      <c r="B316" s="8" t="s">
        <v>513</v>
      </c>
      <c r="C316" s="125">
        <v>10</v>
      </c>
      <c r="D316" s="125"/>
      <c r="E316" s="125">
        <v>10</v>
      </c>
      <c r="F316" s="125"/>
      <c r="G316" s="125">
        <v>10</v>
      </c>
      <c r="H316" s="125"/>
      <c r="I316" s="125">
        <v>10</v>
      </c>
      <c r="J316" s="125"/>
    </row>
    <row r="317" spans="1:10" ht="18.75">
      <c r="A317" s="50">
        <v>118</v>
      </c>
      <c r="B317" s="8" t="s">
        <v>514</v>
      </c>
      <c r="C317" s="125">
        <v>10</v>
      </c>
      <c r="D317" s="125"/>
      <c r="E317" s="125">
        <v>10</v>
      </c>
      <c r="F317" s="125"/>
      <c r="G317" s="125">
        <v>10</v>
      </c>
      <c r="H317" s="125"/>
      <c r="I317" s="125">
        <v>10</v>
      </c>
      <c r="J317" s="125"/>
    </row>
    <row r="318" spans="1:10" ht="18.75">
      <c r="A318" s="50">
        <v>119</v>
      </c>
      <c r="B318" s="8" t="s">
        <v>515</v>
      </c>
      <c r="C318" s="125">
        <v>10</v>
      </c>
      <c r="D318" s="125"/>
      <c r="E318" s="125">
        <v>10</v>
      </c>
      <c r="F318" s="125"/>
      <c r="G318" s="125">
        <v>10</v>
      </c>
      <c r="H318" s="125"/>
      <c r="I318" s="125">
        <v>10</v>
      </c>
      <c r="J318" s="125"/>
    </row>
    <row r="319" spans="1:10" ht="18.75">
      <c r="A319" s="50">
        <v>120</v>
      </c>
      <c r="B319" s="8" t="s">
        <v>516</v>
      </c>
      <c r="C319" s="125">
        <v>10</v>
      </c>
      <c r="D319" s="125"/>
      <c r="E319" s="125">
        <v>10</v>
      </c>
      <c r="F319" s="125"/>
      <c r="G319" s="125">
        <v>10</v>
      </c>
      <c r="H319" s="125"/>
      <c r="I319" s="125">
        <v>10</v>
      </c>
      <c r="J319" s="125"/>
    </row>
    <row r="320" spans="1:10" ht="18.75">
      <c r="A320" s="50">
        <v>121</v>
      </c>
      <c r="B320" s="8" t="s">
        <v>517</v>
      </c>
      <c r="C320" s="125">
        <v>10</v>
      </c>
      <c r="D320" s="125"/>
      <c r="E320" s="125">
        <v>10</v>
      </c>
      <c r="F320" s="125"/>
      <c r="G320" s="125">
        <v>10</v>
      </c>
      <c r="H320" s="125"/>
      <c r="I320" s="125">
        <v>10</v>
      </c>
      <c r="J320" s="125"/>
    </row>
    <row r="321" spans="1:10" ht="18.75">
      <c r="A321" s="50">
        <v>122</v>
      </c>
      <c r="B321" s="8" t="s">
        <v>518</v>
      </c>
      <c r="C321" s="125">
        <v>10</v>
      </c>
      <c r="D321" s="125"/>
      <c r="E321" s="125">
        <v>10</v>
      </c>
      <c r="F321" s="125"/>
      <c r="G321" s="125">
        <v>10</v>
      </c>
      <c r="H321" s="125"/>
      <c r="I321" s="125">
        <v>10</v>
      </c>
      <c r="J321" s="125"/>
    </row>
    <row r="322" spans="1:10" ht="18.75">
      <c r="A322" s="50">
        <v>123</v>
      </c>
      <c r="B322" s="8" t="s">
        <v>519</v>
      </c>
      <c r="C322" s="125">
        <v>10</v>
      </c>
      <c r="D322" s="125"/>
      <c r="E322" s="125">
        <v>10</v>
      </c>
      <c r="F322" s="125"/>
      <c r="G322" s="125">
        <v>10</v>
      </c>
      <c r="H322" s="125"/>
      <c r="I322" s="125">
        <v>10</v>
      </c>
      <c r="J322" s="125"/>
    </row>
    <row r="323" spans="1:10" ht="18.75">
      <c r="A323" s="50">
        <v>124</v>
      </c>
      <c r="B323" s="8" t="s">
        <v>520</v>
      </c>
      <c r="C323" s="125">
        <v>10</v>
      </c>
      <c r="D323" s="125"/>
      <c r="E323" s="125">
        <v>10</v>
      </c>
      <c r="F323" s="125"/>
      <c r="G323" s="125">
        <v>10</v>
      </c>
      <c r="H323" s="125"/>
      <c r="I323" s="125">
        <v>10</v>
      </c>
      <c r="J323" s="125"/>
    </row>
    <row r="324" spans="1:10" ht="18.75">
      <c r="A324" s="50">
        <v>125</v>
      </c>
      <c r="B324" s="8" t="s">
        <v>521</v>
      </c>
      <c r="C324" s="125">
        <v>10</v>
      </c>
      <c r="D324" s="125"/>
      <c r="E324" s="125">
        <v>10</v>
      </c>
      <c r="F324" s="125"/>
      <c r="G324" s="125">
        <v>10</v>
      </c>
      <c r="H324" s="125"/>
      <c r="I324" s="125">
        <v>10</v>
      </c>
      <c r="J324" s="125"/>
    </row>
    <row r="325" spans="1:10" ht="18.75">
      <c r="A325" s="50">
        <v>126</v>
      </c>
      <c r="B325" s="8" t="s">
        <v>522</v>
      </c>
      <c r="C325" s="125">
        <v>10</v>
      </c>
      <c r="D325" s="125"/>
      <c r="E325" s="125">
        <v>10</v>
      </c>
      <c r="F325" s="125"/>
      <c r="G325" s="125">
        <v>10</v>
      </c>
      <c r="H325" s="125"/>
      <c r="I325" s="125">
        <v>10</v>
      </c>
      <c r="J325" s="125"/>
    </row>
    <row r="326" spans="1:10" ht="18.75">
      <c r="A326" s="50">
        <v>127</v>
      </c>
      <c r="B326" s="8" t="s">
        <v>655</v>
      </c>
      <c r="C326" s="125">
        <v>10</v>
      </c>
      <c r="D326" s="125"/>
      <c r="E326" s="125">
        <v>10</v>
      </c>
      <c r="F326" s="125"/>
      <c r="G326" s="125">
        <v>10</v>
      </c>
      <c r="H326" s="125"/>
      <c r="I326" s="125">
        <v>10</v>
      </c>
      <c r="J326" s="125"/>
    </row>
    <row r="327" spans="1:10" ht="18.75">
      <c r="A327" s="50">
        <v>128</v>
      </c>
      <c r="B327" s="8" t="s">
        <v>523</v>
      </c>
      <c r="C327" s="125">
        <v>6</v>
      </c>
      <c r="D327" s="125"/>
      <c r="E327" s="125">
        <v>6</v>
      </c>
      <c r="F327" s="125"/>
      <c r="G327" s="125">
        <v>6</v>
      </c>
      <c r="H327" s="125"/>
      <c r="I327" s="125">
        <v>6</v>
      </c>
      <c r="J327" s="125"/>
    </row>
    <row r="328" spans="1:10" ht="18.75">
      <c r="A328" s="50">
        <v>129</v>
      </c>
      <c r="B328" s="8" t="s">
        <v>524</v>
      </c>
      <c r="C328" s="125">
        <v>6</v>
      </c>
      <c r="D328" s="125"/>
      <c r="E328" s="125">
        <v>6</v>
      </c>
      <c r="F328" s="125"/>
      <c r="G328" s="125">
        <v>6</v>
      </c>
      <c r="H328" s="125"/>
      <c r="I328" s="125">
        <v>6</v>
      </c>
      <c r="J328" s="125"/>
    </row>
    <row r="329" spans="1:10" ht="18.75">
      <c r="A329" s="50">
        <v>130</v>
      </c>
      <c r="B329" s="8" t="s">
        <v>525</v>
      </c>
      <c r="C329" s="125">
        <v>6</v>
      </c>
      <c r="D329" s="125"/>
      <c r="E329" s="125">
        <v>6</v>
      </c>
      <c r="F329" s="125"/>
      <c r="G329" s="125">
        <v>6</v>
      </c>
      <c r="H329" s="125"/>
      <c r="I329" s="125">
        <v>6</v>
      </c>
      <c r="J329" s="125"/>
    </row>
    <row r="330" spans="1:10" ht="18.75">
      <c r="A330" s="50">
        <v>131</v>
      </c>
      <c r="B330" s="8" t="s">
        <v>526</v>
      </c>
      <c r="C330" s="125">
        <v>6</v>
      </c>
      <c r="D330" s="125"/>
      <c r="E330" s="125">
        <v>6</v>
      </c>
      <c r="F330" s="125"/>
      <c r="G330" s="125">
        <v>6</v>
      </c>
      <c r="H330" s="125"/>
      <c r="I330" s="125">
        <v>6</v>
      </c>
      <c r="J330" s="125"/>
    </row>
    <row r="331" spans="1:10" ht="18.75">
      <c r="A331" s="50">
        <v>132</v>
      </c>
      <c r="B331" s="8" t="s">
        <v>654</v>
      </c>
      <c r="C331" s="125">
        <v>6</v>
      </c>
      <c r="D331" s="125"/>
      <c r="E331" s="125">
        <v>6</v>
      </c>
      <c r="F331" s="125"/>
      <c r="G331" s="125">
        <v>6</v>
      </c>
      <c r="H331" s="125"/>
      <c r="I331" s="125">
        <v>6</v>
      </c>
      <c r="J331" s="125"/>
    </row>
    <row r="332" spans="1:10" ht="18.75">
      <c r="A332" s="50">
        <v>133</v>
      </c>
      <c r="B332" s="8" t="s">
        <v>527</v>
      </c>
      <c r="C332" s="125">
        <v>6</v>
      </c>
      <c r="D332" s="125"/>
      <c r="E332" s="125">
        <v>6</v>
      </c>
      <c r="F332" s="125"/>
      <c r="G332" s="125">
        <v>6</v>
      </c>
      <c r="H332" s="125"/>
      <c r="I332" s="125">
        <v>6</v>
      </c>
      <c r="J332" s="125"/>
    </row>
    <row r="333" spans="1:10" ht="18.75">
      <c r="A333" s="50">
        <v>134</v>
      </c>
      <c r="B333" s="8" t="s">
        <v>528</v>
      </c>
      <c r="C333" s="125">
        <v>6</v>
      </c>
      <c r="D333" s="125"/>
      <c r="E333" s="125">
        <v>6</v>
      </c>
      <c r="F333" s="125"/>
      <c r="G333" s="125">
        <v>6</v>
      </c>
      <c r="H333" s="125"/>
      <c r="I333" s="125">
        <v>6</v>
      </c>
      <c r="J333" s="125"/>
    </row>
    <row r="334" spans="1:10" ht="18.75">
      <c r="A334" s="50">
        <v>135</v>
      </c>
      <c r="B334" s="8" t="s">
        <v>529</v>
      </c>
      <c r="C334" s="125">
        <v>6</v>
      </c>
      <c r="D334" s="125"/>
      <c r="E334" s="125">
        <v>6</v>
      </c>
      <c r="F334" s="125"/>
      <c r="G334" s="125">
        <v>6</v>
      </c>
      <c r="H334" s="125"/>
      <c r="I334" s="125">
        <v>6</v>
      </c>
      <c r="J334" s="125"/>
    </row>
    <row r="335" spans="1:10" ht="18.75">
      <c r="A335" s="50">
        <v>136</v>
      </c>
      <c r="B335" s="8" t="s">
        <v>530</v>
      </c>
      <c r="C335" s="125">
        <v>0.4</v>
      </c>
      <c r="D335" s="125"/>
      <c r="E335" s="125">
        <v>0.4</v>
      </c>
      <c r="F335" s="125"/>
      <c r="G335" s="125">
        <v>0.4</v>
      </c>
      <c r="H335" s="125"/>
      <c r="I335" s="125">
        <v>0.4</v>
      </c>
      <c r="J335" s="125"/>
    </row>
    <row r="336" spans="1:10" ht="18.75">
      <c r="A336" s="50">
        <v>137</v>
      </c>
      <c r="B336" s="8" t="s">
        <v>531</v>
      </c>
      <c r="C336" s="125">
        <v>0.4</v>
      </c>
      <c r="D336" s="125"/>
      <c r="E336" s="125">
        <v>0.4</v>
      </c>
      <c r="F336" s="125"/>
      <c r="G336" s="125">
        <v>0.4</v>
      </c>
      <c r="H336" s="125"/>
      <c r="I336" s="125">
        <v>0.4</v>
      </c>
      <c r="J336" s="125"/>
    </row>
    <row r="337" spans="1:10" ht="18.75">
      <c r="A337" s="50">
        <v>138</v>
      </c>
      <c r="B337" s="8" t="s">
        <v>532</v>
      </c>
      <c r="C337" s="125">
        <v>0.4</v>
      </c>
      <c r="D337" s="125"/>
      <c r="E337" s="125">
        <v>0.4</v>
      </c>
      <c r="F337" s="125"/>
      <c r="G337" s="125">
        <v>0.4</v>
      </c>
      <c r="H337" s="125"/>
      <c r="I337" s="125">
        <v>0.4</v>
      </c>
      <c r="J337" s="125"/>
    </row>
    <row r="338" spans="1:10" ht="18.75">
      <c r="A338" s="50">
        <v>139</v>
      </c>
      <c r="B338" s="8" t="s">
        <v>533</v>
      </c>
      <c r="C338" s="125">
        <v>10</v>
      </c>
      <c r="D338" s="125"/>
      <c r="E338" s="125">
        <v>10</v>
      </c>
      <c r="F338" s="125"/>
      <c r="G338" s="125">
        <v>10</v>
      </c>
      <c r="H338" s="125"/>
      <c r="I338" s="125">
        <v>10</v>
      </c>
      <c r="J338" s="125"/>
    </row>
    <row r="339" spans="1:10" ht="18.75">
      <c r="A339" s="50">
        <v>140</v>
      </c>
      <c r="B339" s="8" t="s">
        <v>534</v>
      </c>
      <c r="C339" s="125">
        <v>10</v>
      </c>
      <c r="D339" s="125"/>
      <c r="E339" s="125">
        <v>10</v>
      </c>
      <c r="F339" s="125"/>
      <c r="G339" s="125">
        <v>10</v>
      </c>
      <c r="H339" s="125"/>
      <c r="I339" s="125">
        <v>10</v>
      </c>
      <c r="J339" s="125"/>
    </row>
    <row r="340" spans="1:10" ht="18.75">
      <c r="A340" s="50">
        <v>141</v>
      </c>
      <c r="B340" s="8" t="s">
        <v>535</v>
      </c>
      <c r="C340" s="125">
        <v>0.4</v>
      </c>
      <c r="D340" s="125"/>
      <c r="E340" s="125">
        <v>0.4</v>
      </c>
      <c r="F340" s="125"/>
      <c r="G340" s="125">
        <v>0.4</v>
      </c>
      <c r="H340" s="125"/>
      <c r="I340" s="125">
        <v>0.4</v>
      </c>
      <c r="J340" s="125"/>
    </row>
    <row r="341" spans="1:10" ht="18.75">
      <c r="A341" s="50">
        <v>142</v>
      </c>
      <c r="B341" s="8" t="s">
        <v>536</v>
      </c>
      <c r="C341" s="125">
        <v>10</v>
      </c>
      <c r="D341" s="125"/>
      <c r="E341" s="125">
        <v>10</v>
      </c>
      <c r="F341" s="125"/>
      <c r="G341" s="125">
        <v>10</v>
      </c>
      <c r="H341" s="125"/>
      <c r="I341" s="125">
        <v>10</v>
      </c>
      <c r="J341" s="125"/>
    </row>
    <row r="342" spans="1:10" ht="18.75">
      <c r="A342" s="50">
        <v>143</v>
      </c>
      <c r="B342" s="8" t="s">
        <v>537</v>
      </c>
      <c r="C342" s="125">
        <v>0.4</v>
      </c>
      <c r="D342" s="125"/>
      <c r="E342" s="125">
        <v>0.4</v>
      </c>
      <c r="F342" s="125"/>
      <c r="G342" s="125">
        <v>0.4</v>
      </c>
      <c r="H342" s="125"/>
      <c r="I342" s="125">
        <v>0.4</v>
      </c>
      <c r="J342" s="125"/>
    </row>
    <row r="343" spans="1:10" ht="18.75">
      <c r="A343" s="50">
        <v>144</v>
      </c>
      <c r="B343" s="8" t="s">
        <v>538</v>
      </c>
      <c r="C343" s="125">
        <v>10</v>
      </c>
      <c r="D343" s="125"/>
      <c r="E343" s="125">
        <v>10</v>
      </c>
      <c r="F343" s="125"/>
      <c r="G343" s="125">
        <v>10</v>
      </c>
      <c r="H343" s="125"/>
      <c r="I343" s="125">
        <v>10</v>
      </c>
      <c r="J343" s="125"/>
    </row>
    <row r="344" spans="1:10" ht="18.75">
      <c r="A344" s="50">
        <v>145</v>
      </c>
      <c r="B344" s="8" t="s">
        <v>539</v>
      </c>
      <c r="C344" s="125">
        <v>0.4</v>
      </c>
      <c r="D344" s="125"/>
      <c r="E344" s="125">
        <v>0.4</v>
      </c>
      <c r="F344" s="125"/>
      <c r="G344" s="125">
        <v>0.4</v>
      </c>
      <c r="H344" s="125"/>
      <c r="I344" s="125">
        <v>0.4</v>
      </c>
      <c r="J344" s="125"/>
    </row>
    <row r="345" spans="1:10" ht="18.75">
      <c r="A345" s="50">
        <v>146</v>
      </c>
      <c r="B345" s="8" t="s">
        <v>540</v>
      </c>
      <c r="C345" s="125">
        <v>0.4</v>
      </c>
      <c r="D345" s="125"/>
      <c r="E345" s="125">
        <v>0.4</v>
      </c>
      <c r="F345" s="125"/>
      <c r="G345" s="125">
        <v>0.4</v>
      </c>
      <c r="H345" s="125"/>
      <c r="I345" s="125">
        <v>0.4</v>
      </c>
      <c r="J345" s="125"/>
    </row>
    <row r="346" spans="1:10" ht="18.75">
      <c r="A346" s="50">
        <v>147</v>
      </c>
      <c r="B346" s="8" t="s">
        <v>541</v>
      </c>
      <c r="C346" s="125">
        <v>0.4</v>
      </c>
      <c r="D346" s="125"/>
      <c r="E346" s="125">
        <v>0.4</v>
      </c>
      <c r="F346" s="125"/>
      <c r="G346" s="125">
        <v>0.4</v>
      </c>
      <c r="H346" s="125"/>
      <c r="I346" s="125">
        <v>0.4</v>
      </c>
      <c r="J346" s="125"/>
    </row>
    <row r="347" spans="1:10" ht="18.75">
      <c r="A347" s="50">
        <v>148</v>
      </c>
      <c r="B347" s="8" t="s">
        <v>542</v>
      </c>
      <c r="C347" s="125">
        <v>10</v>
      </c>
      <c r="D347" s="125"/>
      <c r="E347" s="125">
        <v>10</v>
      </c>
      <c r="F347" s="125"/>
      <c r="G347" s="125">
        <v>10</v>
      </c>
      <c r="H347" s="125"/>
      <c r="I347" s="125">
        <v>10</v>
      </c>
      <c r="J347" s="125"/>
    </row>
    <row r="348" spans="1:10" ht="18.75">
      <c r="A348" s="50">
        <v>149</v>
      </c>
      <c r="B348" s="8" t="s">
        <v>643</v>
      </c>
      <c r="C348" s="125">
        <v>0.4</v>
      </c>
      <c r="D348" s="125"/>
      <c r="E348" s="125">
        <v>0.4</v>
      </c>
      <c r="F348" s="125"/>
      <c r="G348" s="125">
        <v>0.4</v>
      </c>
      <c r="H348" s="125"/>
      <c r="I348" s="125">
        <v>0.4</v>
      </c>
      <c r="J348" s="125"/>
    </row>
    <row r="349" spans="1:10" ht="18.75">
      <c r="A349" s="50">
        <v>150</v>
      </c>
      <c r="B349" s="8" t="s">
        <v>644</v>
      </c>
      <c r="C349" s="125">
        <v>0.4</v>
      </c>
      <c r="D349" s="125"/>
      <c r="E349" s="125">
        <v>0.4</v>
      </c>
      <c r="F349" s="125"/>
      <c r="G349" s="125">
        <v>0.4</v>
      </c>
      <c r="H349" s="125"/>
      <c r="I349" s="125">
        <v>0.4</v>
      </c>
      <c r="J349" s="125"/>
    </row>
    <row r="350" spans="1:10" ht="18.75">
      <c r="A350" s="50">
        <v>151</v>
      </c>
      <c r="B350" s="23" t="s">
        <v>645</v>
      </c>
      <c r="C350" s="125">
        <v>0.4</v>
      </c>
      <c r="D350" s="125"/>
      <c r="E350" s="125">
        <v>0.4</v>
      </c>
      <c r="F350" s="125"/>
      <c r="G350" s="125">
        <v>0.4</v>
      </c>
      <c r="H350" s="125"/>
      <c r="I350" s="125">
        <v>0.4</v>
      </c>
      <c r="J350" s="125"/>
    </row>
    <row r="351" spans="1:10" ht="18.75">
      <c r="A351" s="50">
        <v>152</v>
      </c>
      <c r="B351" s="8" t="s">
        <v>543</v>
      </c>
      <c r="C351" s="125">
        <v>6</v>
      </c>
      <c r="D351" s="125"/>
      <c r="E351" s="125">
        <v>6</v>
      </c>
      <c r="F351" s="125"/>
      <c r="G351" s="125">
        <v>6</v>
      </c>
      <c r="H351" s="125"/>
      <c r="I351" s="125">
        <v>6</v>
      </c>
      <c r="J351" s="125"/>
    </row>
    <row r="352" spans="1:10" ht="18.75">
      <c r="A352" s="50">
        <v>153</v>
      </c>
      <c r="B352" s="8" t="s">
        <v>544</v>
      </c>
      <c r="C352" s="125">
        <v>6</v>
      </c>
      <c r="D352" s="125"/>
      <c r="E352" s="125">
        <v>6</v>
      </c>
      <c r="F352" s="125"/>
      <c r="G352" s="125">
        <v>6</v>
      </c>
      <c r="H352" s="125"/>
      <c r="I352" s="125">
        <v>6</v>
      </c>
      <c r="J352" s="125"/>
    </row>
    <row r="353" spans="1:10" ht="37.5">
      <c r="A353" s="50">
        <v>154</v>
      </c>
      <c r="B353" s="8" t="s">
        <v>545</v>
      </c>
      <c r="C353" s="125">
        <v>10</v>
      </c>
      <c r="D353" s="125"/>
      <c r="E353" s="125">
        <v>10</v>
      </c>
      <c r="F353" s="125"/>
      <c r="G353" s="125">
        <v>10</v>
      </c>
      <c r="H353" s="125"/>
      <c r="I353" s="125">
        <v>10</v>
      </c>
      <c r="J353" s="125"/>
    </row>
    <row r="354" spans="1:10" ht="37.5">
      <c r="A354" s="50">
        <v>155</v>
      </c>
      <c r="B354" s="8" t="s">
        <v>546</v>
      </c>
      <c r="C354" s="125">
        <v>10</v>
      </c>
      <c r="D354" s="125"/>
      <c r="E354" s="125">
        <v>10</v>
      </c>
      <c r="F354" s="125"/>
      <c r="G354" s="125">
        <v>10</v>
      </c>
      <c r="H354" s="125"/>
      <c r="I354" s="125">
        <v>10</v>
      </c>
      <c r="J354" s="125"/>
    </row>
    <row r="355" spans="1:10" ht="37.5">
      <c r="A355" s="50">
        <v>156</v>
      </c>
      <c r="B355" s="8" t="s">
        <v>547</v>
      </c>
      <c r="C355" s="125">
        <v>10</v>
      </c>
      <c r="D355" s="125"/>
      <c r="E355" s="125">
        <v>10</v>
      </c>
      <c r="F355" s="125"/>
      <c r="G355" s="125">
        <v>10</v>
      </c>
      <c r="H355" s="125"/>
      <c r="I355" s="125">
        <v>10</v>
      </c>
      <c r="J355" s="125"/>
    </row>
    <row r="356" spans="1:10" ht="37.5">
      <c r="A356" s="50">
        <v>157</v>
      </c>
      <c r="B356" s="8" t="s">
        <v>600</v>
      </c>
      <c r="C356" s="154">
        <v>10</v>
      </c>
      <c r="D356" s="155"/>
      <c r="E356" s="154">
        <v>10</v>
      </c>
      <c r="F356" s="155"/>
      <c r="G356" s="154">
        <v>10</v>
      </c>
      <c r="H356" s="155"/>
      <c r="I356" s="154">
        <v>10</v>
      </c>
      <c r="J356" s="155"/>
    </row>
    <row r="357" spans="1:10" ht="37.5">
      <c r="A357" s="50">
        <v>158</v>
      </c>
      <c r="B357" s="8" t="s">
        <v>601</v>
      </c>
      <c r="C357" s="154">
        <v>10</v>
      </c>
      <c r="D357" s="155"/>
      <c r="E357" s="154">
        <v>10</v>
      </c>
      <c r="F357" s="155"/>
      <c r="G357" s="154">
        <v>10</v>
      </c>
      <c r="H357" s="155"/>
      <c r="I357" s="154">
        <v>10</v>
      </c>
      <c r="J357" s="155"/>
    </row>
    <row r="358" spans="1:10" ht="18.75">
      <c r="A358" s="50">
        <v>159</v>
      </c>
      <c r="B358" s="73" t="s">
        <v>548</v>
      </c>
      <c r="C358" s="125">
        <v>10</v>
      </c>
      <c r="D358" s="125"/>
      <c r="E358" s="125">
        <v>10</v>
      </c>
      <c r="F358" s="125"/>
      <c r="G358" s="125">
        <v>10</v>
      </c>
      <c r="H358" s="125"/>
      <c r="I358" s="125">
        <v>10</v>
      </c>
      <c r="J358" s="125"/>
    </row>
    <row r="359" spans="1:10" ht="18.75">
      <c r="A359" s="50">
        <v>160</v>
      </c>
      <c r="B359" s="73" t="s">
        <v>549</v>
      </c>
      <c r="C359" s="125">
        <v>10</v>
      </c>
      <c r="D359" s="125"/>
      <c r="E359" s="125">
        <v>10</v>
      </c>
      <c r="F359" s="125"/>
      <c r="G359" s="125">
        <v>10</v>
      </c>
      <c r="H359" s="125"/>
      <c r="I359" s="125">
        <v>10</v>
      </c>
      <c r="J359" s="125"/>
    </row>
    <row r="360" spans="1:10" ht="18.75">
      <c r="A360" s="50">
        <v>161</v>
      </c>
      <c r="B360" s="73" t="s">
        <v>646</v>
      </c>
      <c r="C360" s="125">
        <v>10</v>
      </c>
      <c r="D360" s="125"/>
      <c r="E360" s="125">
        <v>10</v>
      </c>
      <c r="F360" s="125"/>
      <c r="G360" s="125">
        <v>10</v>
      </c>
      <c r="H360" s="125"/>
      <c r="I360" s="125">
        <v>10</v>
      </c>
      <c r="J360" s="125"/>
    </row>
    <row r="361" spans="1:10" ht="18.75">
      <c r="A361" s="50">
        <v>162</v>
      </c>
      <c r="B361" s="73" t="s">
        <v>647</v>
      </c>
      <c r="C361" s="125">
        <v>10</v>
      </c>
      <c r="D361" s="125"/>
      <c r="E361" s="125">
        <v>10</v>
      </c>
      <c r="F361" s="125"/>
      <c r="G361" s="125">
        <v>10</v>
      </c>
      <c r="H361" s="125"/>
      <c r="I361" s="125">
        <v>10</v>
      </c>
      <c r="J361" s="125"/>
    </row>
    <row r="362" spans="1:10" ht="18.75">
      <c r="A362" s="50">
        <v>163</v>
      </c>
      <c r="B362" s="73" t="s">
        <v>648</v>
      </c>
      <c r="C362" s="125">
        <v>10</v>
      </c>
      <c r="D362" s="125"/>
      <c r="E362" s="125">
        <v>10</v>
      </c>
      <c r="F362" s="125"/>
      <c r="G362" s="125">
        <v>10</v>
      </c>
      <c r="H362" s="125"/>
      <c r="I362" s="125">
        <v>10</v>
      </c>
      <c r="J362" s="125"/>
    </row>
    <row r="363" spans="1:10" ht="18.75">
      <c r="A363" s="50">
        <v>164</v>
      </c>
      <c r="B363" s="73" t="s">
        <v>649</v>
      </c>
      <c r="C363" s="125">
        <v>10</v>
      </c>
      <c r="D363" s="125"/>
      <c r="E363" s="125">
        <v>10</v>
      </c>
      <c r="F363" s="125"/>
      <c r="G363" s="125">
        <v>10</v>
      </c>
      <c r="H363" s="125"/>
      <c r="I363" s="125">
        <v>10</v>
      </c>
      <c r="J363" s="125"/>
    </row>
    <row r="364" spans="1:10" ht="18.75">
      <c r="A364" s="50">
        <v>165</v>
      </c>
      <c r="B364" s="73" t="s">
        <v>673</v>
      </c>
      <c r="C364" s="125">
        <v>10</v>
      </c>
      <c r="D364" s="125"/>
      <c r="E364" s="125">
        <v>10</v>
      </c>
      <c r="F364" s="125"/>
      <c r="G364" s="125">
        <v>10</v>
      </c>
      <c r="H364" s="125"/>
      <c r="I364" s="125">
        <v>10</v>
      </c>
      <c r="J364" s="125"/>
    </row>
    <row r="365" spans="1:10" ht="18.75">
      <c r="A365" s="50">
        <v>166</v>
      </c>
      <c r="B365" s="73" t="s">
        <v>674</v>
      </c>
      <c r="C365" s="125">
        <v>10</v>
      </c>
      <c r="D365" s="125"/>
      <c r="E365" s="125">
        <v>10</v>
      </c>
      <c r="F365" s="125"/>
      <c r="G365" s="125">
        <v>10</v>
      </c>
      <c r="H365" s="125"/>
      <c r="I365" s="125">
        <v>10</v>
      </c>
      <c r="J365" s="125"/>
    </row>
    <row r="366" spans="2:9" ht="18.75" customHeight="1">
      <c r="B366" s="57"/>
      <c r="C366" s="57"/>
      <c r="D366" s="57"/>
      <c r="E366" s="156"/>
      <c r="F366" s="156"/>
      <c r="G366" s="156"/>
      <c r="H366" s="156"/>
      <c r="I366" s="156"/>
    </row>
    <row r="367" spans="2:9" ht="18.75" customHeight="1">
      <c r="B367" s="57"/>
      <c r="C367" s="57"/>
      <c r="D367" s="57"/>
      <c r="E367" s="156"/>
      <c r="F367" s="156"/>
      <c r="G367" s="156"/>
      <c r="H367" s="156"/>
      <c r="I367" s="156"/>
    </row>
    <row r="368" spans="2:9" ht="18.75" customHeight="1">
      <c r="B368" s="57"/>
      <c r="C368" s="57"/>
      <c r="D368" s="57"/>
      <c r="E368" s="156"/>
      <c r="F368" s="156"/>
      <c r="G368" s="156"/>
      <c r="H368" s="156"/>
      <c r="I368" s="156"/>
    </row>
    <row r="369" spans="2:9" ht="37.5" customHeight="1">
      <c r="B369" s="62"/>
      <c r="C369" s="70"/>
      <c r="D369" s="57"/>
      <c r="E369" s="157"/>
      <c r="F369" s="157"/>
      <c r="G369" s="157"/>
      <c r="H369" s="157"/>
      <c r="I369" s="157"/>
    </row>
    <row r="370" spans="2:9" ht="31.5" customHeight="1">
      <c r="B370" s="25"/>
      <c r="C370" s="25"/>
      <c r="D370" s="25"/>
      <c r="E370" s="35"/>
      <c r="F370" s="35"/>
      <c r="G370" s="35"/>
      <c r="H370" s="36"/>
      <c r="I370" s="80"/>
    </row>
    <row r="371" spans="2:7" ht="18.75">
      <c r="B371" s="2" t="s">
        <v>244</v>
      </c>
      <c r="C371" s="25"/>
      <c r="D371" s="25"/>
      <c r="E371" s="2"/>
      <c r="F371" s="25"/>
      <c r="G371" s="25"/>
    </row>
    <row r="375" ht="18.75">
      <c r="A375" s="72"/>
    </row>
    <row r="376" ht="18.75">
      <c r="A376" s="72"/>
    </row>
  </sheetData>
  <sheetProtection/>
  <mergeCells count="691">
    <mergeCell ref="G233:H233"/>
    <mergeCell ref="I233:J233"/>
    <mergeCell ref="C234:D234"/>
    <mergeCell ref="E234:F234"/>
    <mergeCell ref="G234:H234"/>
    <mergeCell ref="I234:J234"/>
    <mergeCell ref="C200:D200"/>
    <mergeCell ref="E200:F200"/>
    <mergeCell ref="G200:H200"/>
    <mergeCell ref="I200:J200"/>
    <mergeCell ref="C204:D204"/>
    <mergeCell ref="E204:F204"/>
    <mergeCell ref="G204:H204"/>
    <mergeCell ref="I204:J204"/>
    <mergeCell ref="C201:D201"/>
    <mergeCell ref="E201:F201"/>
    <mergeCell ref="E366:I366"/>
    <mergeCell ref="E367:I367"/>
    <mergeCell ref="E368:I368"/>
    <mergeCell ref="E369:I369"/>
    <mergeCell ref="C356:D356"/>
    <mergeCell ref="C357:D357"/>
    <mergeCell ref="E356:F356"/>
    <mergeCell ref="G356:H356"/>
    <mergeCell ref="I356:J356"/>
    <mergeCell ref="E357:F357"/>
    <mergeCell ref="G357:H357"/>
    <mergeCell ref="I357:J357"/>
    <mergeCell ref="A2:J4"/>
    <mergeCell ref="A6:A9"/>
    <mergeCell ref="B6:B9"/>
    <mergeCell ref="C6:J7"/>
    <mergeCell ref="C8:D8"/>
    <mergeCell ref="E8:F8"/>
    <mergeCell ref="G8:H8"/>
    <mergeCell ref="I8:J8"/>
    <mergeCell ref="A193:A195"/>
    <mergeCell ref="B193:B195"/>
    <mergeCell ref="C193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5:D235"/>
    <mergeCell ref="E235:F235"/>
    <mergeCell ref="G235:H235"/>
    <mergeCell ref="I235:J235"/>
    <mergeCell ref="C233:D233"/>
    <mergeCell ref="E233:F233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5:D265"/>
    <mergeCell ref="E265:F265"/>
    <mergeCell ref="G265:H265"/>
    <mergeCell ref="I265:J265"/>
    <mergeCell ref="C262:D262"/>
    <mergeCell ref="E262:F262"/>
    <mergeCell ref="G262:H262"/>
    <mergeCell ref="I262:J262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310:D310"/>
    <mergeCell ref="E310:F310"/>
    <mergeCell ref="G310:H310"/>
    <mergeCell ref="I310:J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C320:D320"/>
    <mergeCell ref="E320:F320"/>
    <mergeCell ref="G320:H320"/>
    <mergeCell ref="I320:J320"/>
    <mergeCell ref="C321:D321"/>
    <mergeCell ref="E321:F321"/>
    <mergeCell ref="G321:H321"/>
    <mergeCell ref="I321:J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C324:D324"/>
    <mergeCell ref="E324:F324"/>
    <mergeCell ref="G324:H324"/>
    <mergeCell ref="I324:J324"/>
    <mergeCell ref="C325:D325"/>
    <mergeCell ref="E325:F325"/>
    <mergeCell ref="G325:H325"/>
    <mergeCell ref="I325:J325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G329:H329"/>
    <mergeCell ref="I329:J329"/>
    <mergeCell ref="C330:D330"/>
    <mergeCell ref="E330:F330"/>
    <mergeCell ref="G330:H330"/>
    <mergeCell ref="I330:J330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G341:H341"/>
    <mergeCell ref="I341:J341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C342:D342"/>
    <mergeCell ref="E342:F342"/>
    <mergeCell ref="G342:H342"/>
    <mergeCell ref="I342:J342"/>
    <mergeCell ref="C340:D340"/>
    <mergeCell ref="E340:F340"/>
    <mergeCell ref="G340:H340"/>
    <mergeCell ref="I340:J340"/>
    <mergeCell ref="C341:D341"/>
    <mergeCell ref="E341:F341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G358:H358"/>
    <mergeCell ref="I358:J358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9:D359"/>
    <mergeCell ref="E359:F359"/>
    <mergeCell ref="G359:H359"/>
    <mergeCell ref="I359:J359"/>
    <mergeCell ref="C355:D355"/>
    <mergeCell ref="E355:F355"/>
    <mergeCell ref="G355:H355"/>
    <mergeCell ref="I355:J355"/>
    <mergeCell ref="C358:D358"/>
    <mergeCell ref="E358:F358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31:D331"/>
    <mergeCell ref="E331:F331"/>
    <mergeCell ref="G331:H331"/>
    <mergeCell ref="I331:J331"/>
    <mergeCell ref="C326:D326"/>
    <mergeCell ref="E326:F326"/>
    <mergeCell ref="G326:H326"/>
    <mergeCell ref="I326:J326"/>
    <mergeCell ref="C329:D329"/>
    <mergeCell ref="E329:F329"/>
    <mergeCell ref="C364:D364"/>
    <mergeCell ref="E364:F364"/>
    <mergeCell ref="G364:H364"/>
    <mergeCell ref="I364:J364"/>
    <mergeCell ref="C365:D365"/>
    <mergeCell ref="E365:F365"/>
    <mergeCell ref="G365:H365"/>
    <mergeCell ref="I365:J365"/>
  </mergeCells>
  <conditionalFormatting sqref="H136:H156 H65:H125 H127:H134 H176:H183 H160:H170 H185:H188 C160:C173 D185:D188 I169:J170 I165:J165 I160:J161 I102:J125 C176:C188 I84:J99 C65:C156 E65:E156 G65:G156 F136:F156 D136:D156 E160:E173 G160:G173 F65:F125 D65:D125 F127:F134 D127:D134 E176:E188 G176:G188 F176:F183 D176:D183 F160:F170 D160:D170 F185:F188 J10:J125 I127:J156 I176:J186 J136:J170 J185:J188 C10:J63 I10:I188">
    <cfRule type="cellIs" priority="1366" dxfId="1" operator="equal">
      <formula>"н/д"</formula>
    </cfRule>
  </conditionalFormatting>
  <conditionalFormatting sqref="C65:C156 E65:E156 G65:G156 C10:C63 E10:E63 G10:G63 C160:C168 E160:E168 G160:G168 C176:C186 I10:J168 E176:J186">
    <cfRule type="cellIs" priority="828" dxfId="0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49"/>
  <sheetViews>
    <sheetView zoomScale="90" zoomScaleNormal="90" zoomScalePageLayoutView="0" workbookViewId="0" topLeftCell="B1">
      <pane ySplit="9" topLeftCell="A127" activePane="bottomLeft" state="frozen"/>
      <selection pane="topLeft" activeCell="A1" sqref="A1"/>
      <selection pane="bottomLeft" activeCell="N13" sqref="N13"/>
    </sheetView>
  </sheetViews>
  <sheetFormatPr defaultColWidth="9.33203125" defaultRowHeight="12.75"/>
  <cols>
    <col min="1" max="1" width="14.5" style="3" customWidth="1"/>
    <col min="2" max="2" width="80" style="37" customWidth="1"/>
    <col min="3" max="10" width="20.83203125" style="3" customWidth="1"/>
    <col min="11" max="11" width="9.33203125" style="116" customWidth="1"/>
    <col min="12" max="14" width="14.33203125" style="3" customWidth="1"/>
    <col min="15" max="16384" width="9.33203125" style="3" customWidth="1"/>
  </cols>
  <sheetData>
    <row r="1" ht="18.75">
      <c r="I1" s="3" t="s">
        <v>339</v>
      </c>
    </row>
    <row r="2" spans="1:10" ht="46.5" customHeight="1">
      <c r="A2" s="132" t="s">
        <v>625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.7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8.75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8:10" ht="18" customHeight="1">
      <c r="H5" s="4"/>
      <c r="J5" s="5" t="s">
        <v>248</v>
      </c>
    </row>
    <row r="6" spans="1:10" ht="18.75" customHeight="1">
      <c r="A6" s="128" t="s">
        <v>249</v>
      </c>
      <c r="B6" s="139" t="s">
        <v>3</v>
      </c>
      <c r="C6" s="127" t="s">
        <v>688</v>
      </c>
      <c r="D6" s="127"/>
      <c r="E6" s="127"/>
      <c r="F6" s="127"/>
      <c r="G6" s="127"/>
      <c r="H6" s="127"/>
      <c r="I6" s="127"/>
      <c r="J6" s="127"/>
    </row>
    <row r="7" spans="1:10" ht="18.75">
      <c r="A7" s="128"/>
      <c r="B7" s="140"/>
      <c r="C7" s="127"/>
      <c r="D7" s="127"/>
      <c r="E7" s="127"/>
      <c r="F7" s="127"/>
      <c r="G7" s="127"/>
      <c r="H7" s="127"/>
      <c r="I7" s="127"/>
      <c r="J7" s="127"/>
    </row>
    <row r="8" spans="1:10" ht="40.5" customHeight="1">
      <c r="A8" s="128"/>
      <c r="B8" s="140"/>
      <c r="C8" s="128" t="s">
        <v>250</v>
      </c>
      <c r="D8" s="128"/>
      <c r="E8" s="128" t="s">
        <v>597</v>
      </c>
      <c r="F8" s="128"/>
      <c r="G8" s="128" t="s">
        <v>686</v>
      </c>
      <c r="H8" s="128"/>
      <c r="I8" s="129" t="s">
        <v>687</v>
      </c>
      <c r="J8" s="129"/>
    </row>
    <row r="9" spans="1:10" ht="19.5" customHeight="1">
      <c r="A9" s="128"/>
      <c r="B9" s="141"/>
      <c r="C9" s="6" t="s">
        <v>251</v>
      </c>
      <c r="D9" s="6" t="s">
        <v>252</v>
      </c>
      <c r="E9" s="6" t="s">
        <v>251</v>
      </c>
      <c r="F9" s="6" t="s">
        <v>252</v>
      </c>
      <c r="G9" s="6" t="s">
        <v>251</v>
      </c>
      <c r="H9" s="6" t="s">
        <v>252</v>
      </c>
      <c r="I9" s="6" t="s">
        <v>251</v>
      </c>
      <c r="J9" s="6" t="s">
        <v>252</v>
      </c>
    </row>
    <row r="10" spans="1:10" ht="39" customHeight="1">
      <c r="A10" s="7">
        <v>1</v>
      </c>
      <c r="B10" s="88" t="s">
        <v>340</v>
      </c>
      <c r="C10" s="165">
        <v>0.38</v>
      </c>
      <c r="D10" s="165">
        <v>0.1262</v>
      </c>
      <c r="E10" s="165">
        <v>0.5307999999999999</v>
      </c>
      <c r="F10" s="165">
        <v>0.12919999999999998</v>
      </c>
      <c r="G10" s="165">
        <v>0.5372</v>
      </c>
      <c r="H10" s="165">
        <v>0.12739999999999999</v>
      </c>
      <c r="I10" s="165">
        <v>0.5372</v>
      </c>
      <c r="J10" s="165">
        <v>0.12739999999999999</v>
      </c>
    </row>
    <row r="11" spans="1:11" ht="39" customHeight="1">
      <c r="A11" s="7">
        <v>2</v>
      </c>
      <c r="B11" s="88" t="s">
        <v>341</v>
      </c>
      <c r="C11" s="184">
        <v>0.037416</v>
      </c>
      <c r="D11" s="195">
        <v>0.009</v>
      </c>
      <c r="E11" s="184">
        <v>0.04368</v>
      </c>
      <c r="F11" s="195">
        <v>0.008</v>
      </c>
      <c r="G11" s="184">
        <v>0.053399999999999996</v>
      </c>
      <c r="H11" s="195">
        <v>0.001</v>
      </c>
      <c r="I11" s="184">
        <v>0.053399999999999996</v>
      </c>
      <c r="J11" s="195">
        <v>0.001</v>
      </c>
      <c r="K11" s="113"/>
    </row>
    <row r="12" spans="1:11" ht="39" customHeight="1">
      <c r="A12" s="7">
        <v>3</v>
      </c>
      <c r="B12" s="88" t="s">
        <v>342</v>
      </c>
      <c r="C12" s="165">
        <v>1.4968</v>
      </c>
      <c r="D12" s="165">
        <v>0.3</v>
      </c>
      <c r="E12" s="165">
        <v>1.8776</v>
      </c>
      <c r="F12" s="165">
        <v>0.284</v>
      </c>
      <c r="G12" s="165">
        <v>1.9992</v>
      </c>
      <c r="H12" s="165">
        <v>0.30479999999999996</v>
      </c>
      <c r="I12" s="165">
        <v>1.9992</v>
      </c>
      <c r="J12" s="165">
        <v>0.30479999999999996</v>
      </c>
      <c r="K12" s="113"/>
    </row>
    <row r="13" spans="1:11" ht="39" customHeight="1">
      <c r="A13" s="7">
        <v>4</v>
      </c>
      <c r="B13" s="88" t="s">
        <v>343</v>
      </c>
      <c r="C13" s="165">
        <v>1.2036</v>
      </c>
      <c r="D13" s="165">
        <v>0.37860000000000005</v>
      </c>
      <c r="E13" s="165">
        <v>1.5215999999999998</v>
      </c>
      <c r="F13" s="165">
        <v>0.5262</v>
      </c>
      <c r="G13" s="165">
        <v>1.851</v>
      </c>
      <c r="H13" s="165">
        <v>0.753</v>
      </c>
      <c r="I13" s="165">
        <v>1.851</v>
      </c>
      <c r="J13" s="165">
        <v>0.753</v>
      </c>
      <c r="K13" s="113"/>
    </row>
    <row r="14" spans="1:11" ht="39" customHeight="1">
      <c r="A14" s="7">
        <v>5</v>
      </c>
      <c r="B14" s="88" t="s">
        <v>344</v>
      </c>
      <c r="C14" s="165">
        <v>0.036719999999999996</v>
      </c>
      <c r="D14" s="165">
        <v>0.004285</v>
      </c>
      <c r="E14" s="165">
        <v>0.037090000000000005</v>
      </c>
      <c r="F14" s="165">
        <v>0.00517</v>
      </c>
      <c r="G14" s="165">
        <v>0.047585</v>
      </c>
      <c r="H14" s="165">
        <v>0.002255</v>
      </c>
      <c r="I14" s="165">
        <v>0.047585</v>
      </c>
      <c r="J14" s="165">
        <v>0.002255</v>
      </c>
      <c r="K14" s="113"/>
    </row>
    <row r="15" spans="1:11" ht="39" customHeight="1">
      <c r="A15" s="7">
        <v>6</v>
      </c>
      <c r="B15" s="88" t="s">
        <v>345</v>
      </c>
      <c r="C15" s="165">
        <v>2.452</v>
      </c>
      <c r="D15" s="165">
        <v>0.5167999999999999</v>
      </c>
      <c r="E15" s="165">
        <v>3.2896</v>
      </c>
      <c r="F15" s="165">
        <v>0.6487999999999999</v>
      </c>
      <c r="G15" s="165">
        <v>3.3168</v>
      </c>
      <c r="H15" s="165">
        <v>0.5848</v>
      </c>
      <c r="I15" s="165">
        <v>3.3168</v>
      </c>
      <c r="J15" s="165">
        <v>0.5848</v>
      </c>
      <c r="K15" s="113"/>
    </row>
    <row r="16" spans="1:11" ht="39" customHeight="1">
      <c r="A16" s="7">
        <v>7</v>
      </c>
      <c r="B16" s="88" t="s">
        <v>346</v>
      </c>
      <c r="C16" s="165">
        <v>1.9576</v>
      </c>
      <c r="D16" s="165">
        <v>0.456</v>
      </c>
      <c r="E16" s="165">
        <v>2.312</v>
      </c>
      <c r="F16" s="165">
        <v>0.5367999999999999</v>
      </c>
      <c r="G16" s="165">
        <v>2.488</v>
      </c>
      <c r="H16" s="165">
        <v>0.4592</v>
      </c>
      <c r="I16" s="165">
        <v>2.488</v>
      </c>
      <c r="J16" s="165">
        <v>0.4592</v>
      </c>
      <c r="K16" s="113"/>
    </row>
    <row r="17" spans="1:11" ht="39" customHeight="1">
      <c r="A17" s="7">
        <v>8</v>
      </c>
      <c r="B17" s="88" t="s">
        <v>347</v>
      </c>
      <c r="C17" s="165">
        <v>0.8018</v>
      </c>
      <c r="D17" s="165">
        <v>0.1762</v>
      </c>
      <c r="E17" s="165">
        <v>1.081</v>
      </c>
      <c r="F17" s="165">
        <v>0.373</v>
      </c>
      <c r="G17" s="165">
        <v>0.9184000000000001</v>
      </c>
      <c r="H17" s="165">
        <v>0.2268</v>
      </c>
      <c r="I17" s="165">
        <v>0.9184000000000001</v>
      </c>
      <c r="J17" s="165">
        <v>0.2268</v>
      </c>
      <c r="K17" s="113"/>
    </row>
    <row r="18" spans="1:15" ht="39" customHeight="1">
      <c r="A18" s="7">
        <v>9</v>
      </c>
      <c r="B18" s="88" t="s">
        <v>348</v>
      </c>
      <c r="C18" s="165">
        <v>1.6751999999999998</v>
      </c>
      <c r="D18" s="165">
        <v>0.54</v>
      </c>
      <c r="E18" s="165">
        <v>1.9385999999999999</v>
      </c>
      <c r="F18" s="165">
        <v>0.5256</v>
      </c>
      <c r="G18" s="165">
        <v>2.1641999999999997</v>
      </c>
      <c r="H18" s="165">
        <v>0.5615999999999999</v>
      </c>
      <c r="I18" s="165">
        <v>2.1641999999999997</v>
      </c>
      <c r="J18" s="165">
        <v>0.5615999999999999</v>
      </c>
      <c r="K18" s="113"/>
      <c r="O18"/>
    </row>
    <row r="19" spans="1:16" ht="39" customHeight="1">
      <c r="A19" s="7">
        <v>10</v>
      </c>
      <c r="B19" s="88" t="s">
        <v>349</v>
      </c>
      <c r="C19" s="165">
        <v>0.01816</v>
      </c>
      <c r="D19" s="165">
        <v>0.00106</v>
      </c>
      <c r="E19" s="165">
        <v>0.01586</v>
      </c>
      <c r="F19" s="165">
        <v>0.00182</v>
      </c>
      <c r="G19" s="165">
        <v>0.02228</v>
      </c>
      <c r="H19" s="165">
        <v>0.00176</v>
      </c>
      <c r="I19" s="165">
        <v>0.02228</v>
      </c>
      <c r="J19" s="165">
        <v>0.00176</v>
      </c>
      <c r="K19" s="111"/>
      <c r="O19"/>
      <c r="P19"/>
    </row>
    <row r="20" spans="1:16" ht="39" customHeight="1">
      <c r="A20" s="7">
        <v>11</v>
      </c>
      <c r="B20" s="88" t="s">
        <v>350</v>
      </c>
      <c r="C20" s="164">
        <v>-2.4E-05</v>
      </c>
      <c r="D20" s="195">
        <v>0</v>
      </c>
      <c r="E20" s="164">
        <v>-2.4E-05</v>
      </c>
      <c r="F20" s="195">
        <v>0</v>
      </c>
      <c r="G20" s="164">
        <v>-0.00028</v>
      </c>
      <c r="H20" s="195">
        <v>0</v>
      </c>
      <c r="I20" s="164">
        <v>-0.00028</v>
      </c>
      <c r="J20" s="195">
        <v>0</v>
      </c>
      <c r="K20" s="113" t="s">
        <v>247</v>
      </c>
      <c r="O20"/>
      <c r="P20"/>
    </row>
    <row r="21" spans="1:16" ht="39" customHeight="1">
      <c r="A21" s="7">
        <v>12</v>
      </c>
      <c r="B21" s="88" t="s">
        <v>351</v>
      </c>
      <c r="C21" s="164">
        <v>-0.033672</v>
      </c>
      <c r="D21" s="195">
        <v>0</v>
      </c>
      <c r="E21" s="164">
        <v>-0.038928</v>
      </c>
      <c r="F21" s="195">
        <v>0</v>
      </c>
      <c r="G21" s="164">
        <v>-0.042648</v>
      </c>
      <c r="H21" s="195">
        <v>0</v>
      </c>
      <c r="I21" s="164">
        <v>-0.042648</v>
      </c>
      <c r="J21" s="195">
        <v>0</v>
      </c>
      <c r="K21" s="113" t="s">
        <v>247</v>
      </c>
      <c r="O21"/>
      <c r="P21"/>
    </row>
    <row r="22" spans="1:11" ht="39" customHeight="1">
      <c r="A22" s="7">
        <v>13</v>
      </c>
      <c r="B22" s="88" t="s">
        <v>352</v>
      </c>
      <c r="C22" s="165">
        <v>0.5116</v>
      </c>
      <c r="D22" s="165">
        <v>0.137</v>
      </c>
      <c r="E22" s="165">
        <v>0.6744</v>
      </c>
      <c r="F22" s="165">
        <v>0.13760000000000003</v>
      </c>
      <c r="G22" s="165">
        <v>0.7228</v>
      </c>
      <c r="H22" s="165">
        <v>0.14060000000000003</v>
      </c>
      <c r="I22" s="165">
        <v>0.7228</v>
      </c>
      <c r="J22" s="165">
        <v>0.14060000000000003</v>
      </c>
      <c r="K22" s="113"/>
    </row>
    <row r="23" spans="1:11" ht="39" customHeight="1">
      <c r="A23" s="7">
        <v>14</v>
      </c>
      <c r="B23" s="88" t="s">
        <v>353</v>
      </c>
      <c r="C23" s="165">
        <v>0.088</v>
      </c>
      <c r="D23" s="165">
        <v>0.0294</v>
      </c>
      <c r="E23" s="165">
        <v>0.1258</v>
      </c>
      <c r="F23" s="165">
        <v>0.026600000000000002</v>
      </c>
      <c r="G23" s="165">
        <v>0.1228</v>
      </c>
      <c r="H23" s="165">
        <v>0.0282</v>
      </c>
      <c r="I23" s="165">
        <v>0.1228</v>
      </c>
      <c r="J23" s="165">
        <v>0.0282</v>
      </c>
      <c r="K23" s="113"/>
    </row>
    <row r="24" spans="1:11" ht="39" customHeight="1">
      <c r="A24" s="7">
        <v>15</v>
      </c>
      <c r="B24" s="88" t="s">
        <v>354</v>
      </c>
      <c r="C24" s="165">
        <v>0.0654</v>
      </c>
      <c r="D24" s="165">
        <v>0.013800000000000002</v>
      </c>
      <c r="E24" s="165">
        <v>0.0822</v>
      </c>
      <c r="F24" s="165">
        <v>0.0165</v>
      </c>
      <c r="G24" s="165">
        <v>0.0855</v>
      </c>
      <c r="H24" s="165">
        <v>0.01365</v>
      </c>
      <c r="I24" s="165">
        <v>0.0855</v>
      </c>
      <c r="J24" s="165">
        <v>0.01365</v>
      </c>
      <c r="K24" s="113"/>
    </row>
    <row r="25" spans="1:11" ht="39" customHeight="1">
      <c r="A25" s="7">
        <v>16</v>
      </c>
      <c r="B25" s="88" t="s">
        <v>355</v>
      </c>
      <c r="C25" s="165">
        <v>0.01889</v>
      </c>
      <c r="D25" s="195">
        <v>0</v>
      </c>
      <c r="E25" s="165">
        <v>0.023135</v>
      </c>
      <c r="F25" s="195">
        <v>0</v>
      </c>
      <c r="G25" s="165">
        <v>0.027530000000000002</v>
      </c>
      <c r="H25" s="195">
        <v>0</v>
      </c>
      <c r="I25" s="165">
        <v>0.027530000000000002</v>
      </c>
      <c r="J25" s="195">
        <v>0</v>
      </c>
      <c r="K25" s="113"/>
    </row>
    <row r="26" spans="1:11" ht="39" customHeight="1">
      <c r="A26" s="7">
        <v>17</v>
      </c>
      <c r="B26" s="88" t="s">
        <v>356</v>
      </c>
      <c r="C26" s="165">
        <v>0.027</v>
      </c>
      <c r="D26" s="165">
        <v>0.0081</v>
      </c>
      <c r="E26" s="165">
        <v>0.04314</v>
      </c>
      <c r="F26" s="165">
        <v>0.009210000000000001</v>
      </c>
      <c r="G26" s="165">
        <v>0.04539</v>
      </c>
      <c r="H26" s="165">
        <v>0.009120000000000001</v>
      </c>
      <c r="I26" s="165">
        <v>0.04539</v>
      </c>
      <c r="J26" s="165">
        <v>0.009120000000000001</v>
      </c>
      <c r="K26" s="113"/>
    </row>
    <row r="27" spans="1:11" ht="39" customHeight="1">
      <c r="A27" s="7">
        <v>18</v>
      </c>
      <c r="B27" s="88" t="s">
        <v>357</v>
      </c>
      <c r="C27" s="165">
        <v>0.04833</v>
      </c>
      <c r="D27" s="165">
        <v>0.01116</v>
      </c>
      <c r="E27" s="165">
        <v>0.06192</v>
      </c>
      <c r="F27" s="165">
        <v>0.01068</v>
      </c>
      <c r="G27" s="165">
        <v>0.07820999999999999</v>
      </c>
      <c r="H27" s="165">
        <v>0.0132</v>
      </c>
      <c r="I27" s="165">
        <v>0.07820999999999999</v>
      </c>
      <c r="J27" s="165">
        <v>0.0132</v>
      </c>
      <c r="K27" s="113"/>
    </row>
    <row r="28" spans="1:11" ht="39" customHeight="1">
      <c r="A28" s="7">
        <v>19</v>
      </c>
      <c r="B28" s="88" t="s">
        <v>358</v>
      </c>
      <c r="C28" s="163">
        <v>0.014905000000000002</v>
      </c>
      <c r="D28" s="165">
        <v>0</v>
      </c>
      <c r="E28" s="163">
        <v>0.008065</v>
      </c>
      <c r="F28" s="165">
        <v>0.00014000000000000001</v>
      </c>
      <c r="G28" s="163">
        <v>0.014975</v>
      </c>
      <c r="H28" s="165">
        <v>0</v>
      </c>
      <c r="I28" s="163">
        <v>0.014975</v>
      </c>
      <c r="J28" s="165">
        <v>0</v>
      </c>
      <c r="K28" s="113"/>
    </row>
    <row r="29" spans="1:11" ht="39" customHeight="1">
      <c r="A29" s="7">
        <v>20</v>
      </c>
      <c r="B29" s="88" t="s">
        <v>359</v>
      </c>
      <c r="C29" s="165">
        <v>0.012815000000000002</v>
      </c>
      <c r="D29" s="165">
        <v>0.0024</v>
      </c>
      <c r="E29" s="165">
        <v>0.027884999999999997</v>
      </c>
      <c r="F29" s="165">
        <v>0.009644999999999999</v>
      </c>
      <c r="G29" s="165">
        <v>0.017759999999999998</v>
      </c>
      <c r="H29" s="165">
        <v>0.003505</v>
      </c>
      <c r="I29" s="165">
        <v>0.017759999999999998</v>
      </c>
      <c r="J29" s="165">
        <v>0.003505</v>
      </c>
      <c r="K29" s="113"/>
    </row>
    <row r="30" spans="1:11" ht="39" customHeight="1">
      <c r="A30" s="7">
        <v>21</v>
      </c>
      <c r="B30" s="88" t="s">
        <v>360</v>
      </c>
      <c r="C30" s="165">
        <v>0.042144999999999995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13"/>
    </row>
    <row r="31" spans="1:11" ht="39" customHeight="1">
      <c r="A31" s="7">
        <v>22</v>
      </c>
      <c r="B31" s="88" t="s">
        <v>361</v>
      </c>
      <c r="C31" s="165">
        <v>0.059585</v>
      </c>
      <c r="D31" s="165">
        <v>0.00387</v>
      </c>
      <c r="E31" s="165">
        <v>0.06563</v>
      </c>
      <c r="F31" s="165">
        <v>0.0032</v>
      </c>
      <c r="G31" s="165">
        <v>0.06991999999999998</v>
      </c>
      <c r="H31" s="165">
        <v>0.001375</v>
      </c>
      <c r="I31" s="165">
        <v>0.06991999999999998</v>
      </c>
      <c r="J31" s="165">
        <v>0.001375</v>
      </c>
      <c r="K31" s="113"/>
    </row>
    <row r="32" spans="1:11" ht="39" customHeight="1">
      <c r="A32" s="7">
        <v>23</v>
      </c>
      <c r="B32" s="88" t="s">
        <v>362</v>
      </c>
      <c r="C32" s="165">
        <v>0.012</v>
      </c>
      <c r="D32" s="165">
        <v>0.00336</v>
      </c>
      <c r="E32" s="165">
        <v>0.017055</v>
      </c>
      <c r="F32" s="165">
        <v>0.003215</v>
      </c>
      <c r="G32" s="165">
        <v>0.019905000000000003</v>
      </c>
      <c r="H32" s="165">
        <v>0.00339</v>
      </c>
      <c r="I32" s="165">
        <v>0.019905000000000003</v>
      </c>
      <c r="J32" s="165">
        <v>0.00339</v>
      </c>
      <c r="K32" s="113"/>
    </row>
    <row r="33" spans="1:11" ht="39" customHeight="1">
      <c r="A33" s="7">
        <v>24</v>
      </c>
      <c r="B33" s="88" t="s">
        <v>363</v>
      </c>
      <c r="C33" s="165">
        <v>0.017185000000000002</v>
      </c>
      <c r="D33" s="165">
        <v>0</v>
      </c>
      <c r="E33" s="165">
        <v>0.02066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13"/>
    </row>
    <row r="34" spans="1:11" ht="39" customHeight="1">
      <c r="A34" s="7">
        <v>25</v>
      </c>
      <c r="B34" s="88" t="s">
        <v>364</v>
      </c>
      <c r="C34" s="165">
        <v>0.00243</v>
      </c>
      <c r="D34" s="165">
        <v>8.499999999999999E-05</v>
      </c>
      <c r="E34" s="165">
        <v>0.0086</v>
      </c>
      <c r="F34" s="165">
        <v>0.0021999999999999997</v>
      </c>
      <c r="G34" s="165">
        <v>0.008235</v>
      </c>
      <c r="H34" s="165">
        <v>0.000495</v>
      </c>
      <c r="I34" s="165">
        <v>0.008235</v>
      </c>
      <c r="J34" s="165">
        <v>0.000495</v>
      </c>
      <c r="K34" s="113"/>
    </row>
    <row r="35" spans="1:10" ht="39" customHeight="1">
      <c r="A35" s="7">
        <v>26</v>
      </c>
      <c r="B35" s="88" t="s">
        <v>365</v>
      </c>
      <c r="C35" s="165">
        <v>0</v>
      </c>
      <c r="D35" s="165">
        <v>8.499999999999999E-05</v>
      </c>
      <c r="E35" s="165">
        <v>0</v>
      </c>
      <c r="F35" s="165">
        <v>0.0021999999999999997</v>
      </c>
      <c r="G35" s="165">
        <v>0</v>
      </c>
      <c r="H35" s="165">
        <v>0.000495</v>
      </c>
      <c r="I35" s="165">
        <v>0</v>
      </c>
      <c r="J35" s="165">
        <v>0.000495</v>
      </c>
    </row>
    <row r="36" spans="1:10" ht="39" customHeight="1">
      <c r="A36" s="7">
        <v>27</v>
      </c>
      <c r="B36" s="88" t="s">
        <v>366</v>
      </c>
      <c r="C36" s="165">
        <v>0.029255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</row>
    <row r="37" spans="1:10" ht="39" customHeight="1">
      <c r="A37" s="7">
        <v>28</v>
      </c>
      <c r="B37" s="88" t="s">
        <v>367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</row>
    <row r="38" spans="1:10" ht="39" customHeight="1">
      <c r="A38" s="7">
        <v>29</v>
      </c>
      <c r="B38" s="88" t="s">
        <v>368</v>
      </c>
      <c r="C38" s="165">
        <v>1.17744</v>
      </c>
      <c r="D38" s="165">
        <v>0.45744</v>
      </c>
      <c r="E38" s="165">
        <v>1.8168</v>
      </c>
      <c r="F38" s="165">
        <v>0.5323199999999999</v>
      </c>
      <c r="G38" s="165">
        <v>1.9348800000000002</v>
      </c>
      <c r="H38" s="165">
        <v>0.47808000000000006</v>
      </c>
      <c r="I38" s="165">
        <v>1.9348800000000002</v>
      </c>
      <c r="J38" s="165">
        <v>0.47808000000000006</v>
      </c>
    </row>
    <row r="39" spans="1:10" ht="39" customHeight="1">
      <c r="A39" s="7">
        <v>30</v>
      </c>
      <c r="B39" s="88" t="s">
        <v>369</v>
      </c>
      <c r="C39" s="165">
        <v>0.62928</v>
      </c>
      <c r="D39" s="165">
        <v>0.16992000000000002</v>
      </c>
      <c r="E39" s="165">
        <v>0.9695999999999999</v>
      </c>
      <c r="F39" s="165">
        <v>0.1968</v>
      </c>
      <c r="G39" s="165">
        <v>0.90528</v>
      </c>
      <c r="H39" s="165">
        <v>0.18</v>
      </c>
      <c r="I39" s="165">
        <v>0.90528</v>
      </c>
      <c r="J39" s="165">
        <v>0.18</v>
      </c>
    </row>
    <row r="40" spans="1:10" ht="39" customHeight="1">
      <c r="A40" s="7">
        <v>31</v>
      </c>
      <c r="B40" s="88" t="s">
        <v>370</v>
      </c>
      <c r="C40" s="165">
        <v>0.33552</v>
      </c>
      <c r="D40" s="165">
        <v>0.07392</v>
      </c>
      <c r="E40" s="165">
        <v>0.65424</v>
      </c>
      <c r="F40" s="165">
        <v>0.12096000000000001</v>
      </c>
      <c r="G40" s="165">
        <v>0.7036800000000001</v>
      </c>
      <c r="H40" s="165">
        <v>0.12096000000000001</v>
      </c>
      <c r="I40" s="165">
        <v>0.7036800000000001</v>
      </c>
      <c r="J40" s="165">
        <v>0.12096000000000001</v>
      </c>
    </row>
    <row r="41" spans="1:10" ht="39" customHeight="1">
      <c r="A41" s="7">
        <v>32</v>
      </c>
      <c r="B41" s="88" t="s">
        <v>371</v>
      </c>
      <c r="C41" s="165">
        <v>1.40256</v>
      </c>
      <c r="D41" s="165">
        <v>0.47567999999999994</v>
      </c>
      <c r="E41" s="165">
        <v>1.76496</v>
      </c>
      <c r="F41" s="165">
        <v>0.82848</v>
      </c>
      <c r="G41" s="165">
        <v>1.9358400000000002</v>
      </c>
      <c r="H41" s="165">
        <v>0.5601600000000001</v>
      </c>
      <c r="I41" s="165">
        <v>1.9358400000000002</v>
      </c>
      <c r="J41" s="165">
        <v>0.5601600000000001</v>
      </c>
    </row>
    <row r="42" spans="1:10" ht="39" customHeight="1">
      <c r="A42" s="7">
        <v>33</v>
      </c>
      <c r="B42" s="88" t="s">
        <v>372</v>
      </c>
      <c r="C42" s="165">
        <v>0.936</v>
      </c>
      <c r="D42" s="165">
        <v>0.3432</v>
      </c>
      <c r="E42" s="165">
        <v>1.79184</v>
      </c>
      <c r="F42" s="165">
        <v>0.396</v>
      </c>
      <c r="G42" s="165">
        <v>1.6871999999999998</v>
      </c>
      <c r="H42" s="165">
        <v>0.3648</v>
      </c>
      <c r="I42" s="165">
        <v>1.6871999999999998</v>
      </c>
      <c r="J42" s="165">
        <v>0.3648</v>
      </c>
    </row>
    <row r="43" spans="1:10" ht="39" customHeight="1">
      <c r="A43" s="7">
        <v>34</v>
      </c>
      <c r="B43" s="88" t="s">
        <v>373</v>
      </c>
      <c r="C43" s="165">
        <v>0.6336</v>
      </c>
      <c r="D43" s="165">
        <v>0.21095999999999998</v>
      </c>
      <c r="E43" s="165">
        <v>0.67968</v>
      </c>
      <c r="F43" s="165">
        <v>0.171</v>
      </c>
      <c r="G43" s="165">
        <v>0.7549199999999999</v>
      </c>
      <c r="H43" s="165">
        <v>0.16776</v>
      </c>
      <c r="I43" s="165">
        <v>0.7549199999999999</v>
      </c>
      <c r="J43" s="165">
        <v>0.16776</v>
      </c>
    </row>
    <row r="44" spans="1:15" s="40" customFormat="1" ht="39" customHeight="1">
      <c r="A44" s="39">
        <v>35</v>
      </c>
      <c r="B44" s="88" t="s">
        <v>374</v>
      </c>
      <c r="C44" s="165">
        <v>0.2943</v>
      </c>
      <c r="D44" s="165">
        <v>0.0636</v>
      </c>
      <c r="E44" s="165">
        <v>0.37860000000000005</v>
      </c>
      <c r="F44" s="165">
        <v>0.0582</v>
      </c>
      <c r="G44" s="165">
        <v>0.43320000000000003</v>
      </c>
      <c r="H44" s="165">
        <v>0.07890000000000001</v>
      </c>
      <c r="I44" s="165">
        <v>0.43320000000000003</v>
      </c>
      <c r="J44" s="165">
        <v>0.07890000000000001</v>
      </c>
      <c r="K44" s="113"/>
      <c r="O44" s="85"/>
    </row>
    <row r="45" spans="1:10" ht="39" customHeight="1">
      <c r="A45" s="7">
        <v>36</v>
      </c>
      <c r="B45" s="88" t="s">
        <v>375</v>
      </c>
      <c r="C45" s="165">
        <v>0.3225</v>
      </c>
      <c r="D45" s="165">
        <v>0.09</v>
      </c>
      <c r="E45" s="165">
        <v>0.4242</v>
      </c>
      <c r="F45" s="165">
        <v>0.0927</v>
      </c>
      <c r="G45" s="165">
        <v>0.4455</v>
      </c>
      <c r="H45" s="165">
        <v>0.0873</v>
      </c>
      <c r="I45" s="165">
        <v>0.4455</v>
      </c>
      <c r="J45" s="165">
        <v>0.0873</v>
      </c>
    </row>
    <row r="46" spans="1:10" ht="39" customHeight="1">
      <c r="A46" s="7">
        <v>37</v>
      </c>
      <c r="B46" s="88" t="s">
        <v>376</v>
      </c>
      <c r="C46" s="165">
        <v>0.43410000000000004</v>
      </c>
      <c r="D46" s="165">
        <v>0.0915</v>
      </c>
      <c r="E46" s="165">
        <v>0.5961</v>
      </c>
      <c r="F46" s="165">
        <v>0.1044</v>
      </c>
      <c r="G46" s="165">
        <v>0.5709000000000001</v>
      </c>
      <c r="H46" s="165">
        <v>0.09209999999999999</v>
      </c>
      <c r="I46" s="165">
        <v>0.5709000000000001</v>
      </c>
      <c r="J46" s="165">
        <v>0.09209999999999999</v>
      </c>
    </row>
    <row r="47" spans="1:10" ht="39" customHeight="1">
      <c r="A47" s="7">
        <v>38</v>
      </c>
      <c r="B47" s="88" t="s">
        <v>377</v>
      </c>
      <c r="C47" s="165">
        <v>0.025759999999999998</v>
      </c>
      <c r="D47" s="165">
        <v>0.0038399999999999997</v>
      </c>
      <c r="E47" s="165">
        <v>0.02696</v>
      </c>
      <c r="F47" s="165">
        <v>0.004220000000000001</v>
      </c>
      <c r="G47" s="165">
        <v>0.033299999999999996</v>
      </c>
      <c r="H47" s="165">
        <v>0.00486</v>
      </c>
      <c r="I47" s="165">
        <v>0.033299999999999996</v>
      </c>
      <c r="J47" s="165">
        <v>0.00486</v>
      </c>
    </row>
    <row r="48" spans="1:10" ht="39" customHeight="1">
      <c r="A48" s="7">
        <v>39</v>
      </c>
      <c r="B48" s="88" t="s">
        <v>378</v>
      </c>
      <c r="C48" s="184">
        <v>0.008832000000000001</v>
      </c>
      <c r="D48" s="165">
        <v>0.0017999999999999997</v>
      </c>
      <c r="E48" s="184">
        <v>0.006752</v>
      </c>
      <c r="F48" s="165">
        <v>0.0035999999999999995</v>
      </c>
      <c r="G48" s="184">
        <v>0.009007999999999999</v>
      </c>
      <c r="H48" s="165">
        <v>0.0006</v>
      </c>
      <c r="I48" s="184">
        <v>0.009007999999999999</v>
      </c>
      <c r="J48" s="165">
        <v>0.0006</v>
      </c>
    </row>
    <row r="49" spans="1:10" ht="39" customHeight="1">
      <c r="A49" s="7">
        <v>40</v>
      </c>
      <c r="B49" s="88" t="s">
        <v>379</v>
      </c>
      <c r="C49" s="184">
        <v>0.004064</v>
      </c>
      <c r="D49" s="165">
        <v>0.0017999999999999997</v>
      </c>
      <c r="E49" s="184">
        <v>0.00736</v>
      </c>
      <c r="F49" s="165">
        <v>0.0035999999999999995</v>
      </c>
      <c r="G49" s="184">
        <v>0.010736</v>
      </c>
      <c r="H49" s="165">
        <v>0.0006</v>
      </c>
      <c r="I49" s="184">
        <v>0.010736</v>
      </c>
      <c r="J49" s="165">
        <v>0.0006</v>
      </c>
    </row>
    <row r="50" spans="1:11" ht="39" customHeight="1">
      <c r="A50" s="7"/>
      <c r="B50" s="100" t="s">
        <v>641</v>
      </c>
      <c r="C50" s="165">
        <v>0.0048</v>
      </c>
      <c r="D50" s="165">
        <v>0.0017999999999999997</v>
      </c>
      <c r="E50" s="165">
        <v>0.019799999999999998</v>
      </c>
      <c r="F50" s="165">
        <v>0.0035999999999999995</v>
      </c>
      <c r="G50" s="165">
        <v>0.006</v>
      </c>
      <c r="H50" s="165">
        <v>0.0006</v>
      </c>
      <c r="I50" s="165">
        <v>0.006</v>
      </c>
      <c r="J50" s="165">
        <v>0.0006</v>
      </c>
      <c r="K50" s="113"/>
    </row>
    <row r="51" spans="1:11" ht="39" customHeight="1">
      <c r="A51" s="7">
        <v>41</v>
      </c>
      <c r="B51" s="88" t="s">
        <v>380</v>
      </c>
      <c r="C51" s="165">
        <v>-0.0048</v>
      </c>
      <c r="D51" s="165">
        <v>-0.00024</v>
      </c>
      <c r="E51" s="165">
        <v>-0.0198</v>
      </c>
      <c r="F51" s="165">
        <v>-0.000315</v>
      </c>
      <c r="G51" s="165">
        <v>-0.006</v>
      </c>
      <c r="H51" s="165">
        <v>-0.000455</v>
      </c>
      <c r="I51" s="165">
        <v>-0.006</v>
      </c>
      <c r="J51" s="165">
        <v>-0.000455</v>
      </c>
      <c r="K51" s="113" t="s">
        <v>247</v>
      </c>
    </row>
    <row r="52" spans="1:11" ht="39" customHeight="1">
      <c r="A52" s="7">
        <v>42</v>
      </c>
      <c r="B52" s="88" t="s">
        <v>381</v>
      </c>
      <c r="C52" s="165">
        <v>0.02504</v>
      </c>
      <c r="D52" s="165">
        <v>0.00014500000000000003</v>
      </c>
      <c r="E52" s="165">
        <v>0.02349</v>
      </c>
      <c r="F52" s="165">
        <v>0.000175</v>
      </c>
      <c r="G52" s="165">
        <v>0.03656</v>
      </c>
      <c r="H52" s="165">
        <v>0.007455</v>
      </c>
      <c r="I52" s="165">
        <v>0.03656</v>
      </c>
      <c r="J52" s="165">
        <v>0.007455</v>
      </c>
      <c r="K52" s="113"/>
    </row>
    <row r="53" spans="1:11" ht="39" customHeight="1">
      <c r="A53" s="7">
        <v>43</v>
      </c>
      <c r="B53" s="88" t="s">
        <v>382</v>
      </c>
      <c r="C53" s="165">
        <v>0.06386499999999999</v>
      </c>
      <c r="D53" s="165">
        <v>0.01159</v>
      </c>
      <c r="E53" s="165">
        <v>0.114745</v>
      </c>
      <c r="F53" s="165">
        <v>0.01411</v>
      </c>
      <c r="G53" s="165">
        <v>0.09331</v>
      </c>
      <c r="H53" s="165">
        <v>0.01627</v>
      </c>
      <c r="I53" s="165">
        <v>0.09331</v>
      </c>
      <c r="J53" s="165">
        <v>0.01627</v>
      </c>
      <c r="K53" s="113"/>
    </row>
    <row r="54" spans="1:11" ht="39" customHeight="1">
      <c r="A54" s="7">
        <v>44</v>
      </c>
      <c r="B54" s="88" t="s">
        <v>383</v>
      </c>
      <c r="C54" s="165">
        <v>0.011810000000000001</v>
      </c>
      <c r="D54" s="165">
        <v>0.0035499999999999998</v>
      </c>
      <c r="E54" s="165">
        <v>0.015550000000000001</v>
      </c>
      <c r="F54" s="165">
        <v>0.0034249999999999997</v>
      </c>
      <c r="G54" s="165">
        <v>0.021695</v>
      </c>
      <c r="H54" s="165">
        <v>0.00614</v>
      </c>
      <c r="I54" s="165">
        <v>0.021695</v>
      </c>
      <c r="J54" s="165">
        <v>0.00614</v>
      </c>
      <c r="K54" s="113"/>
    </row>
    <row r="55" spans="1:11" ht="39" customHeight="1">
      <c r="A55" s="7">
        <v>45</v>
      </c>
      <c r="B55" s="88" t="s">
        <v>384</v>
      </c>
      <c r="C55" s="165">
        <v>0.05203</v>
      </c>
      <c r="D55" s="165">
        <v>0.013345</v>
      </c>
      <c r="E55" s="165">
        <v>0.059664999999999996</v>
      </c>
      <c r="F55" s="165">
        <v>0.013345</v>
      </c>
      <c r="G55" s="165">
        <v>0.08381</v>
      </c>
      <c r="H55" s="165">
        <v>0.019535</v>
      </c>
      <c r="I55" s="165">
        <v>0.08381</v>
      </c>
      <c r="J55" s="165">
        <v>0.019535</v>
      </c>
      <c r="K55" s="113"/>
    </row>
    <row r="56" spans="1:11" ht="39" customHeight="1">
      <c r="A56" s="7">
        <v>46</v>
      </c>
      <c r="B56" s="88" t="s">
        <v>385</v>
      </c>
      <c r="C56" s="165">
        <v>0.000715</v>
      </c>
      <c r="D56" s="165">
        <v>0.000715</v>
      </c>
      <c r="E56" s="165">
        <v>0.000495</v>
      </c>
      <c r="F56" s="165">
        <v>0.000495</v>
      </c>
      <c r="G56" s="165">
        <v>0.00086</v>
      </c>
      <c r="H56" s="165">
        <v>0.00086</v>
      </c>
      <c r="I56" s="165">
        <v>0.00086</v>
      </c>
      <c r="J56" s="165">
        <v>0.00086</v>
      </c>
      <c r="K56" s="113"/>
    </row>
    <row r="57" spans="1:10" ht="39" customHeight="1">
      <c r="A57" s="7">
        <v>47</v>
      </c>
      <c r="B57" s="88" t="s">
        <v>386</v>
      </c>
      <c r="C57" s="165">
        <v>0.8112</v>
      </c>
      <c r="D57" s="165">
        <v>0.2832</v>
      </c>
      <c r="E57" s="165">
        <v>2.0184</v>
      </c>
      <c r="F57" s="165">
        <v>0.5848</v>
      </c>
      <c r="G57" s="165">
        <v>1.3856</v>
      </c>
      <c r="H57" s="165">
        <v>0.30560000000000004</v>
      </c>
      <c r="I57" s="165">
        <v>1.3856</v>
      </c>
      <c r="J57" s="165">
        <v>0.30560000000000004</v>
      </c>
    </row>
    <row r="58" spans="1:10" ht="39" customHeight="1">
      <c r="A58" s="7">
        <v>48</v>
      </c>
      <c r="B58" s="88" t="s">
        <v>387</v>
      </c>
      <c r="C58" s="165">
        <v>1.0592000000000001</v>
      </c>
      <c r="D58" s="165">
        <v>0.2352</v>
      </c>
      <c r="E58" s="165">
        <v>1.5175999999999998</v>
      </c>
      <c r="F58" s="165">
        <v>0.352</v>
      </c>
      <c r="G58" s="165">
        <v>1.5495999999999999</v>
      </c>
      <c r="H58" s="165">
        <v>0.2952</v>
      </c>
      <c r="I58" s="165">
        <v>1.5495999999999999</v>
      </c>
      <c r="J58" s="165">
        <v>0.2952</v>
      </c>
    </row>
    <row r="59" spans="1:10" ht="39" customHeight="1">
      <c r="A59" s="7">
        <v>49</v>
      </c>
      <c r="B59" s="88" t="s">
        <v>388</v>
      </c>
      <c r="C59" s="165">
        <v>0.09040000000000001</v>
      </c>
      <c r="D59" s="165">
        <v>0.0272</v>
      </c>
      <c r="E59" s="165">
        <v>0.46</v>
      </c>
      <c r="F59" s="165">
        <v>0.2824</v>
      </c>
      <c r="G59" s="165">
        <v>0.3336</v>
      </c>
      <c r="H59" s="165">
        <v>0.1712</v>
      </c>
      <c r="I59" s="165">
        <v>0.3336</v>
      </c>
      <c r="J59" s="165">
        <v>0.1712</v>
      </c>
    </row>
    <row r="60" spans="1:10" ht="39" customHeight="1">
      <c r="A60" s="7">
        <v>50</v>
      </c>
      <c r="B60" s="88" t="s">
        <v>389</v>
      </c>
      <c r="C60" s="165">
        <v>0.0006</v>
      </c>
      <c r="D60" s="165">
        <v>0.0006</v>
      </c>
      <c r="E60" s="165">
        <v>0.0006</v>
      </c>
      <c r="F60" s="165">
        <v>0.0006</v>
      </c>
      <c r="G60" s="165">
        <v>0.0006</v>
      </c>
      <c r="H60" s="165">
        <v>0.0006</v>
      </c>
      <c r="I60" s="165">
        <v>0.0006</v>
      </c>
      <c r="J60" s="165">
        <v>0.0006</v>
      </c>
    </row>
    <row r="61" spans="1:10" ht="39" customHeight="1">
      <c r="A61" s="7">
        <v>51</v>
      </c>
      <c r="B61" s="88" t="s">
        <v>390</v>
      </c>
      <c r="C61" s="165">
        <v>0.3624</v>
      </c>
      <c r="D61" s="165">
        <v>0.048600000000000004</v>
      </c>
      <c r="E61" s="165">
        <v>0.9153</v>
      </c>
      <c r="F61" s="165">
        <v>0.1599</v>
      </c>
      <c r="G61" s="165">
        <v>0.699</v>
      </c>
      <c r="H61" s="165">
        <v>0.0492</v>
      </c>
      <c r="I61" s="165">
        <v>0.699</v>
      </c>
      <c r="J61" s="165">
        <v>0.0492</v>
      </c>
    </row>
    <row r="62" spans="1:10" ht="39" customHeight="1">
      <c r="A62" s="7">
        <v>52</v>
      </c>
      <c r="B62" s="88" t="s">
        <v>391</v>
      </c>
      <c r="C62" s="165">
        <v>0.5768</v>
      </c>
      <c r="D62" s="165">
        <v>0.0008</v>
      </c>
      <c r="E62" s="165">
        <v>1.0504</v>
      </c>
      <c r="F62" s="165">
        <v>0.17360000000000003</v>
      </c>
      <c r="G62" s="165">
        <v>1.0912</v>
      </c>
      <c r="H62" s="165">
        <v>0.08159999999999999</v>
      </c>
      <c r="I62" s="165">
        <v>1.0912</v>
      </c>
      <c r="J62" s="165">
        <v>0.08159999999999999</v>
      </c>
    </row>
    <row r="63" spans="1:10" ht="39" customHeight="1">
      <c r="A63" s="7">
        <v>53</v>
      </c>
      <c r="B63" s="88" t="s">
        <v>392</v>
      </c>
      <c r="C63" s="165">
        <v>0.7527999999999999</v>
      </c>
      <c r="D63" s="165">
        <v>0.1744</v>
      </c>
      <c r="E63" s="165">
        <v>1.5192</v>
      </c>
      <c r="F63" s="165">
        <v>0.324</v>
      </c>
      <c r="G63" s="165">
        <v>1.1688</v>
      </c>
      <c r="H63" s="165">
        <v>0.23</v>
      </c>
      <c r="I63" s="165">
        <v>1.1688</v>
      </c>
      <c r="J63" s="165">
        <v>0.23</v>
      </c>
    </row>
    <row r="64" spans="1:10" ht="39" customHeight="1">
      <c r="A64" s="7">
        <v>54</v>
      </c>
      <c r="B64" s="88" t="s">
        <v>393</v>
      </c>
      <c r="C64" s="165">
        <v>0.30920000000000003</v>
      </c>
      <c r="D64" s="165">
        <v>0.072</v>
      </c>
      <c r="E64" s="165">
        <v>0.3988</v>
      </c>
      <c r="F64" s="165">
        <v>0.0704</v>
      </c>
      <c r="G64" s="165">
        <v>0.42919999999999997</v>
      </c>
      <c r="H64" s="165">
        <v>0.07680000000000001</v>
      </c>
      <c r="I64" s="165">
        <v>0.42919999999999997</v>
      </c>
      <c r="J64" s="165">
        <v>0.07680000000000001</v>
      </c>
    </row>
    <row r="65" spans="1:14" ht="39" customHeight="1">
      <c r="A65" s="7">
        <v>55</v>
      </c>
      <c r="B65" s="88" t="s">
        <v>394</v>
      </c>
      <c r="C65" s="165">
        <v>0.28320000000000006</v>
      </c>
      <c r="D65" s="165">
        <v>0.0912</v>
      </c>
      <c r="E65" s="165">
        <v>0.4512</v>
      </c>
      <c r="F65" s="165">
        <v>0.1584</v>
      </c>
      <c r="G65" s="165">
        <v>0.3792</v>
      </c>
      <c r="H65" s="165">
        <v>0.0912</v>
      </c>
      <c r="I65" s="165">
        <v>0.3792</v>
      </c>
      <c r="J65" s="165">
        <v>0.0912</v>
      </c>
      <c r="N65" s="194"/>
    </row>
    <row r="66" spans="1:10" ht="39" customHeight="1">
      <c r="A66" s="7">
        <v>56</v>
      </c>
      <c r="B66" s="88" t="s">
        <v>395</v>
      </c>
      <c r="C66" s="165">
        <v>0.22360000000000002</v>
      </c>
      <c r="D66" s="165">
        <v>0.0004</v>
      </c>
      <c r="E66" s="165">
        <v>0.34679999999999994</v>
      </c>
      <c r="F66" s="165">
        <v>0.1268</v>
      </c>
      <c r="G66" s="165">
        <v>0.27079999999999993</v>
      </c>
      <c r="H66" s="165">
        <v>0.0312</v>
      </c>
      <c r="I66" s="165">
        <v>0.27079999999999993</v>
      </c>
      <c r="J66" s="165">
        <v>0.0312</v>
      </c>
    </row>
    <row r="67" spans="1:11" s="38" customFormat="1" ht="18.75">
      <c r="A67" s="39">
        <v>57</v>
      </c>
      <c r="B67" s="100" t="s">
        <v>396</v>
      </c>
      <c r="C67" s="165">
        <v>0.02025</v>
      </c>
      <c r="D67" s="165">
        <v>0.00066</v>
      </c>
      <c r="E67" s="165">
        <v>0.022740000000000003</v>
      </c>
      <c r="F67" s="165">
        <v>0.00032999999999999994</v>
      </c>
      <c r="G67" s="165">
        <v>0.02163</v>
      </c>
      <c r="H67" s="165">
        <v>0.0008399999999999999</v>
      </c>
      <c r="I67" s="165">
        <v>0.02163</v>
      </c>
      <c r="J67" s="165">
        <v>0.0008399999999999999</v>
      </c>
      <c r="K67" s="117"/>
    </row>
    <row r="68" spans="1:10" ht="18.75">
      <c r="A68" s="7">
        <v>58</v>
      </c>
      <c r="B68" s="101" t="s">
        <v>397</v>
      </c>
      <c r="C68" s="165">
        <v>0.6496000000000001</v>
      </c>
      <c r="D68" s="165">
        <v>0.22160000000000002</v>
      </c>
      <c r="E68" s="165">
        <v>1.0135999999999998</v>
      </c>
      <c r="F68" s="165">
        <v>0.2296</v>
      </c>
      <c r="G68" s="165">
        <v>1.052</v>
      </c>
      <c r="H68" s="165">
        <v>0.232</v>
      </c>
      <c r="I68" s="165">
        <v>1.052</v>
      </c>
      <c r="J68" s="165">
        <v>0.232</v>
      </c>
    </row>
    <row r="69" spans="1:13" ht="18.75">
      <c r="A69" s="10"/>
      <c r="B69" s="94"/>
      <c r="C69" s="12"/>
      <c r="D69" s="12"/>
      <c r="E69" s="12"/>
      <c r="F69" s="12"/>
      <c r="G69" s="12"/>
      <c r="H69" s="12"/>
      <c r="I69" s="12"/>
      <c r="J69" s="12"/>
      <c r="L69" s="9"/>
      <c r="M69" s="9"/>
    </row>
    <row r="70" spans="1:13" ht="18.75">
      <c r="A70" s="10"/>
      <c r="B70" s="94"/>
      <c r="C70" s="12"/>
      <c r="D70" s="12"/>
      <c r="E70" s="12"/>
      <c r="F70" s="12"/>
      <c r="G70" s="12"/>
      <c r="H70" s="12"/>
      <c r="I70" s="12"/>
      <c r="J70" s="12"/>
      <c r="L70" s="9"/>
      <c r="M70" s="9"/>
    </row>
    <row r="71" spans="1:13" ht="18.75">
      <c r="A71" s="10"/>
      <c r="B71" s="94"/>
      <c r="C71" s="12"/>
      <c r="D71" s="12"/>
      <c r="E71" s="12"/>
      <c r="F71" s="12"/>
      <c r="G71" s="12"/>
      <c r="H71" s="12"/>
      <c r="I71" s="12"/>
      <c r="J71" s="12"/>
      <c r="L71" s="9"/>
      <c r="M71" s="9"/>
    </row>
    <row r="73" spans="2:10" ht="18.75">
      <c r="B73" s="102"/>
      <c r="J73" s="5" t="s">
        <v>311</v>
      </c>
    </row>
    <row r="74" spans="1:10" ht="15" customHeight="1">
      <c r="A74" s="128" t="s">
        <v>249</v>
      </c>
      <c r="B74" s="135" t="s">
        <v>3</v>
      </c>
      <c r="C74" s="127" t="s">
        <v>688</v>
      </c>
      <c r="D74" s="127"/>
      <c r="E74" s="127"/>
      <c r="F74" s="127"/>
      <c r="G74" s="127"/>
      <c r="H74" s="127"/>
      <c r="I74" s="127"/>
      <c r="J74" s="127"/>
    </row>
    <row r="75" spans="1:10" ht="15.75" customHeight="1">
      <c r="A75" s="128"/>
      <c r="B75" s="135"/>
      <c r="C75" s="127"/>
      <c r="D75" s="127"/>
      <c r="E75" s="127"/>
      <c r="F75" s="127"/>
      <c r="G75" s="127"/>
      <c r="H75" s="127"/>
      <c r="I75" s="127"/>
      <c r="J75" s="127"/>
    </row>
    <row r="76" spans="1:10" ht="43.5" customHeight="1">
      <c r="A76" s="128"/>
      <c r="B76" s="135"/>
      <c r="C76" s="128" t="s">
        <v>250</v>
      </c>
      <c r="D76" s="128"/>
      <c r="E76" s="128" t="s">
        <v>597</v>
      </c>
      <c r="F76" s="128"/>
      <c r="G76" s="128" t="s">
        <v>686</v>
      </c>
      <c r="H76" s="128"/>
      <c r="I76" s="129" t="s">
        <v>687</v>
      </c>
      <c r="J76" s="129"/>
    </row>
    <row r="77" spans="1:12" ht="39" customHeight="1">
      <c r="A77" s="7">
        <v>1</v>
      </c>
      <c r="B77" s="88" t="s">
        <v>340</v>
      </c>
      <c r="C77" s="125">
        <v>10</v>
      </c>
      <c r="D77" s="125"/>
      <c r="E77" s="125">
        <v>10</v>
      </c>
      <c r="F77" s="125"/>
      <c r="G77" s="125">
        <v>10</v>
      </c>
      <c r="H77" s="125"/>
      <c r="I77" s="125">
        <v>10</v>
      </c>
      <c r="J77" s="125"/>
      <c r="L77" s="9"/>
    </row>
    <row r="78" spans="1:12" ht="39" customHeight="1">
      <c r="A78" s="7">
        <v>2</v>
      </c>
      <c r="B78" s="88" t="s">
        <v>341</v>
      </c>
      <c r="C78" s="125">
        <v>10</v>
      </c>
      <c r="D78" s="125"/>
      <c r="E78" s="125">
        <v>10</v>
      </c>
      <c r="F78" s="125"/>
      <c r="G78" s="125">
        <v>10</v>
      </c>
      <c r="H78" s="125"/>
      <c r="I78" s="125">
        <v>10</v>
      </c>
      <c r="J78" s="125"/>
      <c r="L78" s="9"/>
    </row>
    <row r="79" spans="1:12" ht="39" customHeight="1">
      <c r="A79" s="7">
        <v>3</v>
      </c>
      <c r="B79" s="88" t="s">
        <v>342</v>
      </c>
      <c r="C79" s="125">
        <v>10</v>
      </c>
      <c r="D79" s="125"/>
      <c r="E79" s="125">
        <v>10</v>
      </c>
      <c r="F79" s="125"/>
      <c r="G79" s="125">
        <v>10</v>
      </c>
      <c r="H79" s="125"/>
      <c r="I79" s="125">
        <v>10</v>
      </c>
      <c r="J79" s="125"/>
      <c r="L79" s="9"/>
    </row>
    <row r="80" spans="1:12" ht="39" customHeight="1">
      <c r="A80" s="7">
        <v>4</v>
      </c>
      <c r="B80" s="88" t="s">
        <v>343</v>
      </c>
      <c r="C80" s="125">
        <v>10</v>
      </c>
      <c r="D80" s="125"/>
      <c r="E80" s="125">
        <v>10</v>
      </c>
      <c r="F80" s="125"/>
      <c r="G80" s="125">
        <v>10</v>
      </c>
      <c r="H80" s="125"/>
      <c r="I80" s="125">
        <v>10</v>
      </c>
      <c r="J80" s="125"/>
      <c r="L80" s="9"/>
    </row>
    <row r="81" spans="1:12" ht="39" customHeight="1">
      <c r="A81" s="7">
        <v>5</v>
      </c>
      <c r="B81" s="88" t="s">
        <v>344</v>
      </c>
      <c r="C81" s="125">
        <v>10</v>
      </c>
      <c r="D81" s="125"/>
      <c r="E81" s="125">
        <v>10</v>
      </c>
      <c r="F81" s="125"/>
      <c r="G81" s="125">
        <v>10</v>
      </c>
      <c r="H81" s="125"/>
      <c r="I81" s="125">
        <v>10</v>
      </c>
      <c r="J81" s="125"/>
      <c r="L81" s="9"/>
    </row>
    <row r="82" spans="1:12" ht="39" customHeight="1">
      <c r="A82" s="7">
        <v>6</v>
      </c>
      <c r="B82" s="88" t="s">
        <v>345</v>
      </c>
      <c r="C82" s="125">
        <v>10</v>
      </c>
      <c r="D82" s="125"/>
      <c r="E82" s="125">
        <v>10</v>
      </c>
      <c r="F82" s="125"/>
      <c r="G82" s="125">
        <v>10</v>
      </c>
      <c r="H82" s="125"/>
      <c r="I82" s="125">
        <v>10</v>
      </c>
      <c r="J82" s="125"/>
      <c r="L82" s="9"/>
    </row>
    <row r="83" spans="1:12" ht="39" customHeight="1">
      <c r="A83" s="7">
        <v>7</v>
      </c>
      <c r="B83" s="88" t="s">
        <v>346</v>
      </c>
      <c r="C83" s="125">
        <v>10</v>
      </c>
      <c r="D83" s="125"/>
      <c r="E83" s="125">
        <v>10</v>
      </c>
      <c r="F83" s="125"/>
      <c r="G83" s="125">
        <v>10</v>
      </c>
      <c r="H83" s="125"/>
      <c r="I83" s="125">
        <v>10</v>
      </c>
      <c r="J83" s="125"/>
      <c r="L83" s="9"/>
    </row>
    <row r="84" spans="1:12" ht="39" customHeight="1">
      <c r="A84" s="7">
        <v>8</v>
      </c>
      <c r="B84" s="88" t="s">
        <v>347</v>
      </c>
      <c r="C84" s="125">
        <v>10</v>
      </c>
      <c r="D84" s="125"/>
      <c r="E84" s="125">
        <v>10</v>
      </c>
      <c r="F84" s="125"/>
      <c r="G84" s="125">
        <v>10</v>
      </c>
      <c r="H84" s="125"/>
      <c r="I84" s="125">
        <v>10</v>
      </c>
      <c r="J84" s="125"/>
      <c r="L84" s="9"/>
    </row>
    <row r="85" spans="1:12" ht="39" customHeight="1">
      <c r="A85" s="7">
        <v>9</v>
      </c>
      <c r="B85" s="88" t="s">
        <v>348</v>
      </c>
      <c r="C85" s="125">
        <v>10</v>
      </c>
      <c r="D85" s="125"/>
      <c r="E85" s="125">
        <v>10</v>
      </c>
      <c r="F85" s="125"/>
      <c r="G85" s="125">
        <v>10</v>
      </c>
      <c r="H85" s="125"/>
      <c r="I85" s="125">
        <v>10</v>
      </c>
      <c r="J85" s="125"/>
      <c r="L85" s="9"/>
    </row>
    <row r="86" spans="1:12" ht="39" customHeight="1">
      <c r="A86" s="7">
        <v>10</v>
      </c>
      <c r="B86" s="88" t="s">
        <v>349</v>
      </c>
      <c r="C86" s="125">
        <v>0.4</v>
      </c>
      <c r="D86" s="125"/>
      <c r="E86" s="125">
        <v>0.4</v>
      </c>
      <c r="F86" s="125"/>
      <c r="G86" s="125">
        <v>0.4</v>
      </c>
      <c r="H86" s="125"/>
      <c r="I86" s="125">
        <v>0.4</v>
      </c>
      <c r="J86" s="125"/>
      <c r="L86" s="9"/>
    </row>
    <row r="87" spans="1:12" ht="39" customHeight="1">
      <c r="A87" s="7">
        <v>11</v>
      </c>
      <c r="B87" s="88" t="s">
        <v>350</v>
      </c>
      <c r="C87" s="125">
        <v>0.4</v>
      </c>
      <c r="D87" s="125"/>
      <c r="E87" s="125">
        <v>0.4</v>
      </c>
      <c r="F87" s="125"/>
      <c r="G87" s="125">
        <v>0.4</v>
      </c>
      <c r="H87" s="125"/>
      <c r="I87" s="125">
        <v>0.4</v>
      </c>
      <c r="J87" s="125"/>
      <c r="L87" s="9"/>
    </row>
    <row r="88" spans="1:12" ht="39" customHeight="1">
      <c r="A88" s="7">
        <v>12</v>
      </c>
      <c r="B88" s="88" t="s">
        <v>351</v>
      </c>
      <c r="C88" s="125">
        <v>0.4</v>
      </c>
      <c r="D88" s="125"/>
      <c r="E88" s="125">
        <v>0.4</v>
      </c>
      <c r="F88" s="125"/>
      <c r="G88" s="125">
        <v>0.4</v>
      </c>
      <c r="H88" s="125"/>
      <c r="I88" s="125">
        <v>0.4</v>
      </c>
      <c r="J88" s="125"/>
      <c r="L88" s="9"/>
    </row>
    <row r="89" spans="1:12" ht="39" customHeight="1">
      <c r="A89" s="7">
        <v>13</v>
      </c>
      <c r="B89" s="88" t="s">
        <v>352</v>
      </c>
      <c r="C89" s="125">
        <v>10</v>
      </c>
      <c r="D89" s="125"/>
      <c r="E89" s="125">
        <v>10</v>
      </c>
      <c r="F89" s="125"/>
      <c r="G89" s="125">
        <v>10</v>
      </c>
      <c r="H89" s="125"/>
      <c r="I89" s="125">
        <v>10</v>
      </c>
      <c r="J89" s="125"/>
      <c r="L89" s="9"/>
    </row>
    <row r="90" spans="1:12" ht="39" customHeight="1">
      <c r="A90" s="7">
        <v>14</v>
      </c>
      <c r="B90" s="88" t="s">
        <v>353</v>
      </c>
      <c r="C90" s="125">
        <v>10</v>
      </c>
      <c r="D90" s="125"/>
      <c r="E90" s="125">
        <v>10</v>
      </c>
      <c r="F90" s="125"/>
      <c r="G90" s="125">
        <v>10</v>
      </c>
      <c r="H90" s="125"/>
      <c r="I90" s="125">
        <v>10</v>
      </c>
      <c r="J90" s="125"/>
      <c r="L90" s="9"/>
    </row>
    <row r="91" spans="1:12" ht="39" customHeight="1">
      <c r="A91" s="7">
        <v>15</v>
      </c>
      <c r="B91" s="88" t="s">
        <v>354</v>
      </c>
      <c r="C91" s="125">
        <v>10</v>
      </c>
      <c r="D91" s="125"/>
      <c r="E91" s="125">
        <v>10</v>
      </c>
      <c r="F91" s="125"/>
      <c r="G91" s="125">
        <v>10</v>
      </c>
      <c r="H91" s="125"/>
      <c r="I91" s="125">
        <v>10</v>
      </c>
      <c r="J91" s="125"/>
      <c r="L91" s="9"/>
    </row>
    <row r="92" spans="1:12" ht="39" customHeight="1">
      <c r="A92" s="7">
        <v>16</v>
      </c>
      <c r="B92" s="88" t="s">
        <v>355</v>
      </c>
      <c r="C92" s="125">
        <v>0.4</v>
      </c>
      <c r="D92" s="125"/>
      <c r="E92" s="125">
        <v>0.4</v>
      </c>
      <c r="F92" s="125"/>
      <c r="G92" s="125">
        <v>0.4</v>
      </c>
      <c r="H92" s="125"/>
      <c r="I92" s="125">
        <v>0.4</v>
      </c>
      <c r="J92" s="125"/>
      <c r="L92" s="9"/>
    </row>
    <row r="93" spans="1:12" ht="39" customHeight="1">
      <c r="A93" s="7">
        <v>17</v>
      </c>
      <c r="B93" s="88" t="s">
        <v>356</v>
      </c>
      <c r="C93" s="125">
        <v>0.4</v>
      </c>
      <c r="D93" s="125"/>
      <c r="E93" s="125">
        <v>0.4</v>
      </c>
      <c r="F93" s="125"/>
      <c r="G93" s="125">
        <v>0.4</v>
      </c>
      <c r="H93" s="125"/>
      <c r="I93" s="125">
        <v>0.4</v>
      </c>
      <c r="J93" s="125"/>
      <c r="L93" s="9"/>
    </row>
    <row r="94" spans="1:12" ht="39" customHeight="1">
      <c r="A94" s="7">
        <v>18</v>
      </c>
      <c r="B94" s="88" t="s">
        <v>357</v>
      </c>
      <c r="C94" s="125">
        <v>0.4</v>
      </c>
      <c r="D94" s="125"/>
      <c r="E94" s="125">
        <v>0.4</v>
      </c>
      <c r="F94" s="125"/>
      <c r="G94" s="125">
        <v>0.4</v>
      </c>
      <c r="H94" s="125"/>
      <c r="I94" s="125">
        <v>0.4</v>
      </c>
      <c r="J94" s="125"/>
      <c r="L94" s="9"/>
    </row>
    <row r="95" spans="1:12" ht="39" customHeight="1">
      <c r="A95" s="7">
        <v>19</v>
      </c>
      <c r="B95" s="88" t="s">
        <v>358</v>
      </c>
      <c r="C95" s="125">
        <v>0.4</v>
      </c>
      <c r="D95" s="125"/>
      <c r="E95" s="125">
        <v>0.4</v>
      </c>
      <c r="F95" s="125"/>
      <c r="G95" s="125">
        <v>0.4</v>
      </c>
      <c r="H95" s="125"/>
      <c r="I95" s="125">
        <v>0.4</v>
      </c>
      <c r="J95" s="125"/>
      <c r="L95" s="9"/>
    </row>
    <row r="96" spans="1:12" ht="39" customHeight="1">
      <c r="A96" s="7">
        <v>20</v>
      </c>
      <c r="B96" s="88" t="s">
        <v>359</v>
      </c>
      <c r="C96" s="125">
        <v>0.4</v>
      </c>
      <c r="D96" s="125"/>
      <c r="E96" s="125">
        <v>0.4</v>
      </c>
      <c r="F96" s="125"/>
      <c r="G96" s="125">
        <v>0.4</v>
      </c>
      <c r="H96" s="125"/>
      <c r="I96" s="125">
        <v>0.4</v>
      </c>
      <c r="J96" s="125"/>
      <c r="L96" s="9"/>
    </row>
    <row r="97" spans="1:12" ht="39" customHeight="1">
      <c r="A97" s="7">
        <v>21</v>
      </c>
      <c r="B97" s="88" t="s">
        <v>360</v>
      </c>
      <c r="C97" s="125">
        <v>0.4</v>
      </c>
      <c r="D97" s="125"/>
      <c r="E97" s="125">
        <v>0.4</v>
      </c>
      <c r="F97" s="125"/>
      <c r="G97" s="125">
        <v>0.4</v>
      </c>
      <c r="H97" s="125"/>
      <c r="I97" s="125">
        <v>0.4</v>
      </c>
      <c r="J97" s="125"/>
      <c r="L97" s="9"/>
    </row>
    <row r="98" spans="1:12" ht="39" customHeight="1">
      <c r="A98" s="7">
        <v>22</v>
      </c>
      <c r="B98" s="88" t="s">
        <v>361</v>
      </c>
      <c r="C98" s="125">
        <v>0.4</v>
      </c>
      <c r="D98" s="125"/>
      <c r="E98" s="125">
        <v>0.4</v>
      </c>
      <c r="F98" s="125"/>
      <c r="G98" s="125">
        <v>0.4</v>
      </c>
      <c r="H98" s="125"/>
      <c r="I98" s="125">
        <v>0.4</v>
      </c>
      <c r="J98" s="125"/>
      <c r="L98" s="9"/>
    </row>
    <row r="99" spans="1:12" ht="39" customHeight="1">
      <c r="A99" s="7">
        <v>23</v>
      </c>
      <c r="B99" s="88" t="s">
        <v>362</v>
      </c>
      <c r="C99" s="125">
        <v>0.4</v>
      </c>
      <c r="D99" s="125"/>
      <c r="E99" s="125">
        <v>0.4</v>
      </c>
      <c r="F99" s="125"/>
      <c r="G99" s="125">
        <v>0.4</v>
      </c>
      <c r="H99" s="125"/>
      <c r="I99" s="125">
        <v>0.4</v>
      </c>
      <c r="J99" s="125"/>
      <c r="L99" s="9"/>
    </row>
    <row r="100" spans="1:12" ht="39" customHeight="1">
      <c r="A100" s="7">
        <v>24</v>
      </c>
      <c r="B100" s="88" t="s">
        <v>363</v>
      </c>
      <c r="C100" s="125">
        <v>0.4</v>
      </c>
      <c r="D100" s="125"/>
      <c r="E100" s="125">
        <v>0.4</v>
      </c>
      <c r="F100" s="125"/>
      <c r="G100" s="125">
        <v>0.4</v>
      </c>
      <c r="H100" s="125"/>
      <c r="I100" s="125">
        <v>0.4</v>
      </c>
      <c r="J100" s="125"/>
      <c r="L100" s="9"/>
    </row>
    <row r="101" spans="1:12" ht="39" customHeight="1">
      <c r="A101" s="7">
        <v>25</v>
      </c>
      <c r="B101" s="88" t="s">
        <v>364</v>
      </c>
      <c r="C101" s="125">
        <v>0.4</v>
      </c>
      <c r="D101" s="125"/>
      <c r="E101" s="125">
        <v>0.4</v>
      </c>
      <c r="F101" s="125"/>
      <c r="G101" s="125">
        <v>0.4</v>
      </c>
      <c r="H101" s="125"/>
      <c r="I101" s="125">
        <v>0.4</v>
      </c>
      <c r="J101" s="125"/>
      <c r="L101" s="9"/>
    </row>
    <row r="102" spans="1:12" ht="39" customHeight="1">
      <c r="A102" s="7">
        <v>26</v>
      </c>
      <c r="B102" s="88" t="s">
        <v>365</v>
      </c>
      <c r="C102" s="125">
        <v>0.4</v>
      </c>
      <c r="D102" s="125"/>
      <c r="E102" s="125">
        <v>0.4</v>
      </c>
      <c r="F102" s="125"/>
      <c r="G102" s="125">
        <v>0.4</v>
      </c>
      <c r="H102" s="125"/>
      <c r="I102" s="125">
        <v>0.4</v>
      </c>
      <c r="J102" s="125"/>
      <c r="L102" s="9"/>
    </row>
    <row r="103" spans="1:12" ht="39" customHeight="1">
      <c r="A103" s="7">
        <v>27</v>
      </c>
      <c r="B103" s="88" t="s">
        <v>366</v>
      </c>
      <c r="C103" s="125">
        <v>0.4</v>
      </c>
      <c r="D103" s="125"/>
      <c r="E103" s="125">
        <v>0.4</v>
      </c>
      <c r="F103" s="125"/>
      <c r="G103" s="125">
        <v>0.4</v>
      </c>
      <c r="H103" s="125"/>
      <c r="I103" s="125">
        <v>0.4</v>
      </c>
      <c r="J103" s="125"/>
      <c r="L103" s="9"/>
    </row>
    <row r="104" spans="1:12" ht="39" customHeight="1">
      <c r="A104" s="7">
        <v>28</v>
      </c>
      <c r="B104" s="88" t="s">
        <v>367</v>
      </c>
      <c r="C104" s="125">
        <v>10</v>
      </c>
      <c r="D104" s="125"/>
      <c r="E104" s="125">
        <v>10</v>
      </c>
      <c r="F104" s="125"/>
      <c r="G104" s="125">
        <v>10</v>
      </c>
      <c r="H104" s="125"/>
      <c r="I104" s="125">
        <v>10</v>
      </c>
      <c r="J104" s="125"/>
      <c r="L104" s="9"/>
    </row>
    <row r="105" spans="1:12" ht="39" customHeight="1">
      <c r="A105" s="7">
        <v>29</v>
      </c>
      <c r="B105" s="88" t="s">
        <v>368</v>
      </c>
      <c r="C105" s="125">
        <v>6</v>
      </c>
      <c r="D105" s="125"/>
      <c r="E105" s="125">
        <v>6</v>
      </c>
      <c r="F105" s="125"/>
      <c r="G105" s="125">
        <v>6</v>
      </c>
      <c r="H105" s="125"/>
      <c r="I105" s="125">
        <v>6</v>
      </c>
      <c r="J105" s="125"/>
      <c r="L105" s="9"/>
    </row>
    <row r="106" spans="1:12" ht="39" customHeight="1">
      <c r="A106" s="7">
        <v>30</v>
      </c>
      <c r="B106" s="88" t="s">
        <v>369</v>
      </c>
      <c r="C106" s="125">
        <v>6</v>
      </c>
      <c r="D106" s="125"/>
      <c r="E106" s="125">
        <v>6</v>
      </c>
      <c r="F106" s="125"/>
      <c r="G106" s="125">
        <v>6</v>
      </c>
      <c r="H106" s="125"/>
      <c r="I106" s="125">
        <v>6</v>
      </c>
      <c r="J106" s="125"/>
      <c r="L106" s="9"/>
    </row>
    <row r="107" spans="1:12" ht="39" customHeight="1">
      <c r="A107" s="7">
        <v>31</v>
      </c>
      <c r="B107" s="88" t="s">
        <v>370</v>
      </c>
      <c r="C107" s="125">
        <v>6</v>
      </c>
      <c r="D107" s="125"/>
      <c r="E107" s="125">
        <v>6</v>
      </c>
      <c r="F107" s="125"/>
      <c r="G107" s="125">
        <v>6</v>
      </c>
      <c r="H107" s="125"/>
      <c r="I107" s="125">
        <v>6</v>
      </c>
      <c r="J107" s="125"/>
      <c r="L107" s="9"/>
    </row>
    <row r="108" spans="1:12" ht="39" customHeight="1">
      <c r="A108" s="7">
        <v>32</v>
      </c>
      <c r="B108" s="88" t="s">
        <v>371</v>
      </c>
      <c r="C108" s="125">
        <v>6</v>
      </c>
      <c r="D108" s="125"/>
      <c r="E108" s="125">
        <v>6</v>
      </c>
      <c r="F108" s="125"/>
      <c r="G108" s="125">
        <v>6</v>
      </c>
      <c r="H108" s="125"/>
      <c r="I108" s="125">
        <v>6</v>
      </c>
      <c r="J108" s="125"/>
      <c r="L108" s="9"/>
    </row>
    <row r="109" spans="1:12" ht="39" customHeight="1">
      <c r="A109" s="7">
        <v>33</v>
      </c>
      <c r="B109" s="88" t="s">
        <v>372</v>
      </c>
      <c r="C109" s="125">
        <v>6</v>
      </c>
      <c r="D109" s="125"/>
      <c r="E109" s="125">
        <v>6</v>
      </c>
      <c r="F109" s="125"/>
      <c r="G109" s="125">
        <v>6</v>
      </c>
      <c r="H109" s="125"/>
      <c r="I109" s="125">
        <v>6</v>
      </c>
      <c r="J109" s="125"/>
      <c r="L109" s="9"/>
    </row>
    <row r="110" spans="1:12" ht="39" customHeight="1">
      <c r="A110" s="7">
        <v>34</v>
      </c>
      <c r="B110" s="88" t="s">
        <v>373</v>
      </c>
      <c r="C110" s="125">
        <v>6</v>
      </c>
      <c r="D110" s="125"/>
      <c r="E110" s="125">
        <v>6</v>
      </c>
      <c r="F110" s="125"/>
      <c r="G110" s="125">
        <v>6</v>
      </c>
      <c r="H110" s="125"/>
      <c r="I110" s="125">
        <v>6</v>
      </c>
      <c r="J110" s="125"/>
      <c r="L110" s="9"/>
    </row>
    <row r="111" spans="1:12" ht="39" customHeight="1">
      <c r="A111" s="7">
        <v>35</v>
      </c>
      <c r="B111" s="88" t="s">
        <v>374</v>
      </c>
      <c r="C111" s="125">
        <v>10</v>
      </c>
      <c r="D111" s="125"/>
      <c r="E111" s="125">
        <v>10</v>
      </c>
      <c r="F111" s="125"/>
      <c r="G111" s="125">
        <v>10</v>
      </c>
      <c r="H111" s="125"/>
      <c r="I111" s="125">
        <v>10</v>
      </c>
      <c r="J111" s="125"/>
      <c r="L111" s="9"/>
    </row>
    <row r="112" spans="1:12" ht="39" customHeight="1">
      <c r="A112" s="7">
        <v>36</v>
      </c>
      <c r="B112" s="88" t="s">
        <v>375</v>
      </c>
      <c r="C112" s="125">
        <v>10</v>
      </c>
      <c r="D112" s="125"/>
      <c r="E112" s="125">
        <v>10</v>
      </c>
      <c r="F112" s="125"/>
      <c r="G112" s="125">
        <v>10</v>
      </c>
      <c r="H112" s="125"/>
      <c r="I112" s="125">
        <v>10</v>
      </c>
      <c r="J112" s="125"/>
      <c r="L112" s="9"/>
    </row>
    <row r="113" spans="1:12" ht="39" customHeight="1">
      <c r="A113" s="7">
        <v>37</v>
      </c>
      <c r="B113" s="88" t="s">
        <v>376</v>
      </c>
      <c r="C113" s="125">
        <v>10</v>
      </c>
      <c r="D113" s="125"/>
      <c r="E113" s="125">
        <v>10</v>
      </c>
      <c r="F113" s="125"/>
      <c r="G113" s="125">
        <v>10</v>
      </c>
      <c r="H113" s="125"/>
      <c r="I113" s="125">
        <v>10</v>
      </c>
      <c r="J113" s="125"/>
      <c r="L113" s="9"/>
    </row>
    <row r="114" spans="1:12" ht="39" customHeight="1">
      <c r="A114" s="7">
        <v>38</v>
      </c>
      <c r="B114" s="88" t="s">
        <v>377</v>
      </c>
      <c r="C114" s="125">
        <v>0.4</v>
      </c>
      <c r="D114" s="125"/>
      <c r="E114" s="125">
        <v>0.4</v>
      </c>
      <c r="F114" s="125"/>
      <c r="G114" s="125">
        <v>0.4</v>
      </c>
      <c r="H114" s="125"/>
      <c r="I114" s="125">
        <v>0.4</v>
      </c>
      <c r="J114" s="125"/>
      <c r="L114" s="9"/>
    </row>
    <row r="115" spans="1:12" ht="39" customHeight="1">
      <c r="A115" s="7">
        <v>39</v>
      </c>
      <c r="B115" s="88" t="s">
        <v>378</v>
      </c>
      <c r="C115" s="125">
        <v>0.4</v>
      </c>
      <c r="D115" s="125"/>
      <c r="E115" s="125">
        <v>0.4</v>
      </c>
      <c r="F115" s="125"/>
      <c r="G115" s="125">
        <v>0.4</v>
      </c>
      <c r="H115" s="125"/>
      <c r="I115" s="125">
        <v>0.4</v>
      </c>
      <c r="J115" s="125"/>
      <c r="L115" s="9"/>
    </row>
    <row r="116" spans="1:12" ht="39" customHeight="1">
      <c r="A116" s="7">
        <v>40</v>
      </c>
      <c r="B116" s="88" t="s">
        <v>379</v>
      </c>
      <c r="C116" s="125">
        <v>0.4</v>
      </c>
      <c r="D116" s="125"/>
      <c r="E116" s="125">
        <v>0.4</v>
      </c>
      <c r="F116" s="125"/>
      <c r="G116" s="125">
        <v>0.4</v>
      </c>
      <c r="H116" s="125"/>
      <c r="I116" s="125">
        <v>0.4</v>
      </c>
      <c r="J116" s="125"/>
      <c r="L116" s="9"/>
    </row>
    <row r="117" spans="1:12" ht="39" customHeight="1">
      <c r="A117" s="7">
        <v>41</v>
      </c>
      <c r="B117" s="88" t="s">
        <v>380</v>
      </c>
      <c r="C117" s="125">
        <v>0.4</v>
      </c>
      <c r="D117" s="125"/>
      <c r="E117" s="125">
        <v>0.4</v>
      </c>
      <c r="F117" s="125"/>
      <c r="G117" s="125">
        <v>0.4</v>
      </c>
      <c r="H117" s="125"/>
      <c r="I117" s="125">
        <v>0.4</v>
      </c>
      <c r="J117" s="125"/>
      <c r="L117" s="9"/>
    </row>
    <row r="118" spans="1:12" ht="39" customHeight="1">
      <c r="A118" s="7">
        <v>42</v>
      </c>
      <c r="B118" s="88" t="s">
        <v>381</v>
      </c>
      <c r="C118" s="125">
        <v>0.4</v>
      </c>
      <c r="D118" s="125"/>
      <c r="E118" s="125">
        <v>0.4</v>
      </c>
      <c r="F118" s="125"/>
      <c r="G118" s="125">
        <v>0.4</v>
      </c>
      <c r="H118" s="125"/>
      <c r="I118" s="125">
        <v>0.4</v>
      </c>
      <c r="J118" s="125"/>
      <c r="L118" s="9"/>
    </row>
    <row r="119" spans="1:12" ht="39" customHeight="1">
      <c r="A119" s="7">
        <v>43</v>
      </c>
      <c r="B119" s="88" t="s">
        <v>382</v>
      </c>
      <c r="C119" s="125">
        <v>0.4</v>
      </c>
      <c r="D119" s="125"/>
      <c r="E119" s="125">
        <v>0.4</v>
      </c>
      <c r="F119" s="125"/>
      <c r="G119" s="125">
        <v>0.4</v>
      </c>
      <c r="H119" s="125"/>
      <c r="I119" s="125">
        <v>0.4</v>
      </c>
      <c r="J119" s="125"/>
      <c r="L119" s="9"/>
    </row>
    <row r="120" spans="1:12" ht="39" customHeight="1">
      <c r="A120" s="7">
        <v>44</v>
      </c>
      <c r="B120" s="88" t="s">
        <v>383</v>
      </c>
      <c r="C120" s="125">
        <v>0.4</v>
      </c>
      <c r="D120" s="125"/>
      <c r="E120" s="125">
        <v>0.4</v>
      </c>
      <c r="F120" s="125"/>
      <c r="G120" s="125">
        <v>0.4</v>
      </c>
      <c r="H120" s="125"/>
      <c r="I120" s="125">
        <v>0.4</v>
      </c>
      <c r="J120" s="125"/>
      <c r="L120" s="9"/>
    </row>
    <row r="121" spans="1:12" ht="39" customHeight="1">
      <c r="A121" s="7">
        <v>45</v>
      </c>
      <c r="B121" s="88" t="s">
        <v>384</v>
      </c>
      <c r="C121" s="125">
        <v>0.4</v>
      </c>
      <c r="D121" s="125"/>
      <c r="E121" s="125">
        <v>0.4</v>
      </c>
      <c r="F121" s="125"/>
      <c r="G121" s="125">
        <v>0.4</v>
      </c>
      <c r="H121" s="125"/>
      <c r="I121" s="125">
        <v>0.4</v>
      </c>
      <c r="J121" s="125"/>
      <c r="L121" s="9"/>
    </row>
    <row r="122" spans="1:12" ht="39" customHeight="1">
      <c r="A122" s="7">
        <v>46</v>
      </c>
      <c r="B122" s="88" t="s">
        <v>385</v>
      </c>
      <c r="C122" s="125">
        <v>0.4</v>
      </c>
      <c r="D122" s="125"/>
      <c r="E122" s="125">
        <v>0.4</v>
      </c>
      <c r="F122" s="125"/>
      <c r="G122" s="125">
        <v>0.4</v>
      </c>
      <c r="H122" s="125"/>
      <c r="I122" s="125">
        <v>0.4</v>
      </c>
      <c r="J122" s="125"/>
      <c r="L122" s="9"/>
    </row>
    <row r="123" spans="1:12" ht="39" customHeight="1">
      <c r="A123" s="7">
        <v>47</v>
      </c>
      <c r="B123" s="88" t="s">
        <v>386</v>
      </c>
      <c r="C123" s="125">
        <v>10</v>
      </c>
      <c r="D123" s="125"/>
      <c r="E123" s="125">
        <v>10</v>
      </c>
      <c r="F123" s="125"/>
      <c r="G123" s="125">
        <v>10</v>
      </c>
      <c r="H123" s="125"/>
      <c r="I123" s="125">
        <v>10</v>
      </c>
      <c r="J123" s="125"/>
      <c r="L123" s="9"/>
    </row>
    <row r="124" spans="1:12" ht="39" customHeight="1">
      <c r="A124" s="7">
        <v>48</v>
      </c>
      <c r="B124" s="88" t="s">
        <v>387</v>
      </c>
      <c r="C124" s="125">
        <v>10</v>
      </c>
      <c r="D124" s="125"/>
      <c r="E124" s="125">
        <v>10</v>
      </c>
      <c r="F124" s="125"/>
      <c r="G124" s="125">
        <v>10</v>
      </c>
      <c r="H124" s="125"/>
      <c r="I124" s="125">
        <v>10</v>
      </c>
      <c r="J124" s="125"/>
      <c r="L124" s="9"/>
    </row>
    <row r="125" spans="1:12" ht="39" customHeight="1">
      <c r="A125" s="7">
        <v>49</v>
      </c>
      <c r="B125" s="88" t="s">
        <v>388</v>
      </c>
      <c r="C125" s="125">
        <v>10</v>
      </c>
      <c r="D125" s="125"/>
      <c r="E125" s="125">
        <v>10</v>
      </c>
      <c r="F125" s="125"/>
      <c r="G125" s="125">
        <v>10</v>
      </c>
      <c r="H125" s="125"/>
      <c r="I125" s="125">
        <v>10</v>
      </c>
      <c r="J125" s="125"/>
      <c r="L125" s="9"/>
    </row>
    <row r="126" spans="1:12" ht="39" customHeight="1">
      <c r="A126" s="7">
        <v>50</v>
      </c>
      <c r="B126" s="88" t="s">
        <v>389</v>
      </c>
      <c r="C126" s="125">
        <v>10</v>
      </c>
      <c r="D126" s="125"/>
      <c r="E126" s="125">
        <v>10</v>
      </c>
      <c r="F126" s="125"/>
      <c r="G126" s="125">
        <v>10</v>
      </c>
      <c r="H126" s="125"/>
      <c r="I126" s="125">
        <v>10</v>
      </c>
      <c r="J126" s="125"/>
      <c r="L126" s="9"/>
    </row>
    <row r="127" spans="1:12" ht="39" customHeight="1">
      <c r="A127" s="7">
        <v>51</v>
      </c>
      <c r="B127" s="88" t="s">
        <v>390</v>
      </c>
      <c r="C127" s="125">
        <v>10</v>
      </c>
      <c r="D127" s="125"/>
      <c r="E127" s="125">
        <v>10</v>
      </c>
      <c r="F127" s="125"/>
      <c r="G127" s="125">
        <v>10</v>
      </c>
      <c r="H127" s="125"/>
      <c r="I127" s="125">
        <v>10</v>
      </c>
      <c r="J127" s="125"/>
      <c r="L127" s="9"/>
    </row>
    <row r="128" spans="1:12" ht="39" customHeight="1">
      <c r="A128" s="7">
        <v>52</v>
      </c>
      <c r="B128" s="88" t="s">
        <v>391</v>
      </c>
      <c r="C128" s="125">
        <v>10</v>
      </c>
      <c r="D128" s="125"/>
      <c r="E128" s="125">
        <v>10</v>
      </c>
      <c r="F128" s="125"/>
      <c r="G128" s="125">
        <v>10</v>
      </c>
      <c r="H128" s="125"/>
      <c r="I128" s="125">
        <v>10</v>
      </c>
      <c r="J128" s="125"/>
      <c r="L128" s="9"/>
    </row>
    <row r="129" spans="1:12" ht="39" customHeight="1">
      <c r="A129" s="7">
        <v>53</v>
      </c>
      <c r="B129" s="88" t="s">
        <v>392</v>
      </c>
      <c r="C129" s="125">
        <v>10</v>
      </c>
      <c r="D129" s="125"/>
      <c r="E129" s="125">
        <v>10</v>
      </c>
      <c r="F129" s="125"/>
      <c r="G129" s="125">
        <v>10</v>
      </c>
      <c r="H129" s="125"/>
      <c r="I129" s="125">
        <v>10</v>
      </c>
      <c r="J129" s="125"/>
      <c r="L129" s="9"/>
    </row>
    <row r="130" spans="1:12" ht="39" customHeight="1">
      <c r="A130" s="7">
        <v>54</v>
      </c>
      <c r="B130" s="88" t="s">
        <v>393</v>
      </c>
      <c r="C130" s="125">
        <v>10</v>
      </c>
      <c r="D130" s="125"/>
      <c r="E130" s="125">
        <v>10</v>
      </c>
      <c r="F130" s="125"/>
      <c r="G130" s="125">
        <v>10</v>
      </c>
      <c r="H130" s="125"/>
      <c r="I130" s="125">
        <v>10</v>
      </c>
      <c r="J130" s="125"/>
      <c r="L130" s="9"/>
    </row>
    <row r="131" spans="1:12" ht="39" customHeight="1">
      <c r="A131" s="7">
        <v>55</v>
      </c>
      <c r="B131" s="88" t="s">
        <v>394</v>
      </c>
      <c r="C131" s="125">
        <v>10</v>
      </c>
      <c r="D131" s="125"/>
      <c r="E131" s="125">
        <v>10</v>
      </c>
      <c r="F131" s="125"/>
      <c r="G131" s="125">
        <v>10</v>
      </c>
      <c r="H131" s="125"/>
      <c r="I131" s="125">
        <v>10</v>
      </c>
      <c r="J131" s="125"/>
      <c r="L131" s="9"/>
    </row>
    <row r="132" spans="1:12" ht="39" customHeight="1">
      <c r="A132" s="7">
        <v>56</v>
      </c>
      <c r="B132" s="88" t="s">
        <v>395</v>
      </c>
      <c r="C132" s="125">
        <v>10</v>
      </c>
      <c r="D132" s="125"/>
      <c r="E132" s="125">
        <v>10</v>
      </c>
      <c r="F132" s="125"/>
      <c r="G132" s="125">
        <v>10</v>
      </c>
      <c r="H132" s="125"/>
      <c r="I132" s="125">
        <v>10</v>
      </c>
      <c r="J132" s="125"/>
      <c r="L132" s="9"/>
    </row>
    <row r="133" spans="1:10" ht="18.75">
      <c r="A133" s="46">
        <v>57</v>
      </c>
      <c r="B133" s="100" t="s">
        <v>396</v>
      </c>
      <c r="C133" s="158">
        <v>10</v>
      </c>
      <c r="D133" s="134"/>
      <c r="E133" s="133">
        <v>10</v>
      </c>
      <c r="F133" s="134"/>
      <c r="G133" s="133">
        <v>10</v>
      </c>
      <c r="H133" s="134"/>
      <c r="I133" s="133">
        <v>10</v>
      </c>
      <c r="J133" s="134"/>
    </row>
    <row r="134" spans="1:10" ht="18.75">
      <c r="A134" s="46">
        <v>58</v>
      </c>
      <c r="B134" s="88" t="s">
        <v>397</v>
      </c>
      <c r="C134" s="158">
        <v>10</v>
      </c>
      <c r="D134" s="134"/>
      <c r="E134" s="133">
        <v>10</v>
      </c>
      <c r="F134" s="134"/>
      <c r="G134" s="133">
        <v>10</v>
      </c>
      <c r="H134" s="134"/>
      <c r="I134" s="133">
        <v>10</v>
      </c>
      <c r="J134" s="134"/>
    </row>
    <row r="135" spans="1:10" ht="18.75">
      <c r="A135" s="10"/>
      <c r="B135" s="94"/>
      <c r="C135" s="17"/>
      <c r="D135" s="17"/>
      <c r="E135" s="17"/>
      <c r="F135" s="17"/>
      <c r="G135" s="17"/>
      <c r="H135" s="17"/>
      <c r="I135" s="17"/>
      <c r="J135" s="17"/>
    </row>
    <row r="136" spans="2:9" ht="18.75">
      <c r="B136" s="33"/>
      <c r="H136" s="31"/>
      <c r="I136" s="17"/>
    </row>
    <row r="137" spans="2:9" ht="18.75" customHeight="1">
      <c r="B137" s="103"/>
      <c r="C137" s="26"/>
      <c r="D137" s="26"/>
      <c r="E137" s="130"/>
      <c r="F137" s="130"/>
      <c r="G137" s="130"/>
      <c r="H137" s="130"/>
      <c r="I137" s="130"/>
    </row>
    <row r="138" spans="2:9" ht="18.75" customHeight="1">
      <c r="B138" s="103"/>
      <c r="C138" s="26"/>
      <c r="D138" s="26"/>
      <c r="E138" s="130"/>
      <c r="F138" s="130"/>
      <c r="G138" s="130"/>
      <c r="H138" s="130"/>
      <c r="I138" s="130"/>
    </row>
    <row r="139" spans="2:9" ht="18.75" customHeight="1">
      <c r="B139" s="103"/>
      <c r="C139" s="26"/>
      <c r="D139" s="26"/>
      <c r="E139" s="130"/>
      <c r="F139" s="130"/>
      <c r="G139" s="130"/>
      <c r="H139" s="130"/>
      <c r="I139" s="130"/>
    </row>
    <row r="140" spans="2:9" ht="37.5" customHeight="1">
      <c r="B140" s="104"/>
      <c r="C140" s="34"/>
      <c r="D140" s="26"/>
      <c r="E140" s="131"/>
      <c r="F140" s="131"/>
      <c r="G140" s="131"/>
      <c r="H140" s="131"/>
      <c r="I140" s="131"/>
    </row>
    <row r="141" spans="2:9" ht="31.5" customHeight="1">
      <c r="B141" s="35"/>
      <c r="C141" s="25"/>
      <c r="D141" s="25"/>
      <c r="E141" s="33"/>
      <c r="F141" s="35"/>
      <c r="G141" s="35"/>
      <c r="H141" s="36"/>
      <c r="I141" s="37"/>
    </row>
    <row r="142" spans="2:13" ht="18.75">
      <c r="B142" s="36" t="s">
        <v>244</v>
      </c>
      <c r="C142" s="25"/>
      <c r="D142" s="25"/>
      <c r="E142" s="2"/>
      <c r="F142" s="25"/>
      <c r="G142" s="25"/>
      <c r="M142" s="13"/>
    </row>
    <row r="148" ht="18.75">
      <c r="A148" s="1"/>
    </row>
    <row r="149" ht="18.75">
      <c r="A149" s="1"/>
    </row>
  </sheetData>
  <sheetProtection/>
  <mergeCells count="251">
    <mergeCell ref="E137:I137"/>
    <mergeCell ref="E138:I138"/>
    <mergeCell ref="E139:I139"/>
    <mergeCell ref="E140:I140"/>
    <mergeCell ref="A2:J4"/>
    <mergeCell ref="A6:A9"/>
    <mergeCell ref="B6:B9"/>
    <mergeCell ref="C6:J7"/>
    <mergeCell ref="C8:D8"/>
    <mergeCell ref="E8:F8"/>
    <mergeCell ref="G8:H8"/>
    <mergeCell ref="I8:J8"/>
    <mergeCell ref="A74:A76"/>
    <mergeCell ref="B74:B76"/>
    <mergeCell ref="C74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4:D104"/>
    <mergeCell ref="E104:F104"/>
    <mergeCell ref="G104:H104"/>
    <mergeCell ref="I104:J104"/>
    <mergeCell ref="C102:D102"/>
    <mergeCell ref="E102:F102"/>
    <mergeCell ref="G102:H102"/>
    <mergeCell ref="I102:J102"/>
    <mergeCell ref="C103:D103"/>
    <mergeCell ref="E103:F103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G128:H128"/>
    <mergeCell ref="I128:J128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30:D130"/>
    <mergeCell ref="E130:F130"/>
    <mergeCell ref="G130:H130"/>
    <mergeCell ref="I130:J130"/>
    <mergeCell ref="C127:D127"/>
    <mergeCell ref="E127:F127"/>
    <mergeCell ref="G127:H127"/>
    <mergeCell ref="I127:J127"/>
    <mergeCell ref="C128:D128"/>
    <mergeCell ref="E128:F128"/>
    <mergeCell ref="G132:H132"/>
    <mergeCell ref="I132:J132"/>
    <mergeCell ref="G131:H131"/>
    <mergeCell ref="I131:J131"/>
    <mergeCell ref="C129:D129"/>
    <mergeCell ref="E129:F129"/>
    <mergeCell ref="G129:H129"/>
    <mergeCell ref="I129:J129"/>
    <mergeCell ref="G133:H133"/>
    <mergeCell ref="I133:J133"/>
    <mergeCell ref="C131:D131"/>
    <mergeCell ref="E131:F131"/>
    <mergeCell ref="C134:D134"/>
    <mergeCell ref="E134:F134"/>
    <mergeCell ref="G134:H134"/>
    <mergeCell ref="I134:J134"/>
    <mergeCell ref="C132:D132"/>
    <mergeCell ref="E132:F132"/>
    <mergeCell ref="C133:D133"/>
    <mergeCell ref="E133:F133"/>
  </mergeCells>
  <conditionalFormatting sqref="H22:H24 H26:H68 I45:J66 I68:J68 E22:E27 E36:E47 E50:E68 F22:F24 D22:D24 E29:E34 C22:C68 F26:F68 D26:D68 G22:G68 I22:J43 J26:J68 C10:J10 C12:J19 I22:I68">
    <cfRule type="cellIs" priority="431" dxfId="1" operator="equal">
      <formula>"н/д"</formula>
    </cfRule>
  </conditionalFormatting>
  <conditionalFormatting sqref="C12:C19 E12:E19 G12:G19 C22:C68 E22:E68 G22:G68 C10 E10 G10 I10:J68">
    <cfRule type="cellIs" priority="229" dxfId="0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2023-12-27T13:30:35Z</dcterms:modified>
  <cp:category/>
  <cp:version/>
  <cp:contentType/>
  <cp:contentStatus/>
</cp:coreProperties>
</file>